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G69" i="1"/>
  <c r="E69" i="1"/>
</calcChain>
</file>

<file path=xl/sharedStrings.xml><?xml version="1.0" encoding="utf-8"?>
<sst xmlns="http://schemas.openxmlformats.org/spreadsheetml/2006/main" count="323" uniqueCount="157">
  <si>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</si>
  <si>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</si>
  <si>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</si>
  <si>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</si>
  <si>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</si>
  <si>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</si>
  <si>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</si>
  <si>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</si>
  <si>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</si>
  <si>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</si>
  <si>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</si>
  <si>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</si>
  <si>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</si>
  <si>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</si>
  <si>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</si>
  <si>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</si>
  <si>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</si>
  <si>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</si>
  <si>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</si>
  <si>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</si>
  <si>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</si>
  <si>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</si>
  <si>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</si>
  <si>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</si>
  <si>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</si>
  <si>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</si>
  <si>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</si>
  <si>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</si>
  <si>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</si>
  <si>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</si>
  <si>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</si>
  <si>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</si>
  <si>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</si>
  <si>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</si>
  <si>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</si>
  <si>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</si>
  <si>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</si>
  <si>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</si>
  <si>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</si>
  <si>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</si>
  <si>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</si>
  <si>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</si>
  <si>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</si>
  <si>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LEGALIZACION DE DOCUMENTOS</t>
  </si>
  <si>
    <t>GREGORIO NICOLAS DISLA</t>
  </si>
  <si>
    <t>B1500000003</t>
  </si>
  <si>
    <t>ISLA DOM, DE PETROLEO</t>
  </si>
  <si>
    <t>COMP, DE COMBUSTIBLE</t>
  </si>
  <si>
    <t>E450000000673</t>
  </si>
  <si>
    <t>PENDIENTE</t>
  </si>
  <si>
    <t>COMPLETADO</t>
  </si>
  <si>
    <t>E450000000252</t>
  </si>
  <si>
    <t>E450000000253</t>
  </si>
  <si>
    <t>B1500005139</t>
  </si>
  <si>
    <t>B1500005138</t>
  </si>
  <si>
    <t>B1500000001</t>
  </si>
  <si>
    <t>B1500013518</t>
  </si>
  <si>
    <t>26/05/2025</t>
  </si>
  <si>
    <t>GENERE IMPORT, SRL</t>
  </si>
  <si>
    <t>COMPRA DE TURBO MOTOR TRACTOR HOLLARD</t>
  </si>
  <si>
    <t xml:space="preserve">EDITORA HOY, S.A.S. </t>
  </si>
  <si>
    <t>PUBLICACION EN PERIODICO CONVOCATORIA Y LICITACIONES</t>
  </si>
  <si>
    <t>E450000000306</t>
  </si>
  <si>
    <t>E450000000358</t>
  </si>
  <si>
    <t>B1500005161</t>
  </si>
  <si>
    <t>B1500005182</t>
  </si>
  <si>
    <t>SOLUCIONES IMPRESAS S.R.L.</t>
  </si>
  <si>
    <t>ALQUILER FOTOCOPIADORA MONOCROMATICA</t>
  </si>
  <si>
    <t>B1500001525</t>
  </si>
  <si>
    <t>B1500001526</t>
  </si>
  <si>
    <t>B1500001528</t>
  </si>
  <si>
    <t>B1500001530</t>
  </si>
  <si>
    <t>B1500001532</t>
  </si>
  <si>
    <t>20/05/2025</t>
  </si>
  <si>
    <t>REPARACION TURBO DEL MOTOR. TRACTOR NEW HOLLARD.</t>
  </si>
  <si>
    <t>B1500001037</t>
  </si>
  <si>
    <t>B1500000321</t>
  </si>
  <si>
    <t>DISTRIB INTERNACIONALES</t>
  </si>
  <si>
    <t>COMPRA DE ACEITE Y GRASA.</t>
  </si>
  <si>
    <t>E450000003577</t>
  </si>
  <si>
    <t>LEIVA JOSE DIAZ</t>
  </si>
  <si>
    <t>SERVICIO DE ASESORIA PARA ELABORACION DEL PLAN ESTRATEGICO</t>
  </si>
  <si>
    <t>E450000000027</t>
  </si>
  <si>
    <t>E450000002911</t>
  </si>
  <si>
    <t>13/05/2025</t>
  </si>
  <si>
    <t>RAFAEL SOSA</t>
  </si>
  <si>
    <t>SERVICIO DE TRANSPORTE PARA LOS EMPLEADO</t>
  </si>
  <si>
    <t>COMPRA DE SUMINISTRODE OFICINA PARA USO DE LA INSTITUCION</t>
  </si>
  <si>
    <t>COMPRA DE BOTELLA DE AGUA PARA INST.</t>
  </si>
  <si>
    <t>DI-PART PARTES MECANICA DIESEL,SRL</t>
  </si>
  <si>
    <t>PUBLICACIONES AHORA, S.A.S</t>
  </si>
  <si>
    <t>PUBLICACIONES AHORA, S.A.S.</t>
  </si>
  <si>
    <t>SYDUAL, SRL.</t>
  </si>
  <si>
    <t>B1500000233</t>
  </si>
  <si>
    <t xml:space="preserve">PARADOR CHITO, SRL. </t>
  </si>
  <si>
    <t>ALQUISICION DE ALMUERZO Y REFRIGERIO. PARA DIFERENTES ACT DE LA INSTITUCION</t>
  </si>
  <si>
    <t>B1500000421</t>
  </si>
  <si>
    <t>RAMIREZ &amp; MOJICA ENVOY PACK COURIER EXPRESS, SRL.</t>
  </si>
  <si>
    <t xml:space="preserve">COMPRA DE CINTA PARA IMPRESORA, PARA USO DE LA INSTITUCION  </t>
  </si>
  <si>
    <t>B15000013519</t>
  </si>
  <si>
    <t>23/06/2025</t>
  </si>
  <si>
    <t>FUTURO AGRICOLA, SRL (FUAGRISA)</t>
  </si>
  <si>
    <t>IMPRESORA Y EDITORA TEOFILO, SRL.</t>
  </si>
  <si>
    <t>B1500000028</t>
  </si>
  <si>
    <t xml:space="preserve">COMPRA DE ALMUERZOS Y COMIDAS VARIADAS PARA USO DE LA INSTITUCION </t>
  </si>
  <si>
    <t>B1500000419</t>
  </si>
  <si>
    <t>B1500000417</t>
  </si>
  <si>
    <t xml:space="preserve">CROS PUBLICIDAD , SRL. </t>
  </si>
  <si>
    <t xml:space="preserve">COMPRA DE DIFERENTES SELLOS PARA USO DE LA INSTITUCION  </t>
  </si>
  <si>
    <t>MARIA NIEVES ALVAREZ REVILLA, SRL.</t>
  </si>
  <si>
    <t>B1500000520</t>
  </si>
  <si>
    <t>PRINTEADO 1A E.I.R.L.</t>
  </si>
  <si>
    <t>COMPRA DE BOLSA CRAFT, LIBRETA TIMBRADA Y TALONARIO SOLICITUD DE MATERIALES PARA USO DE LA INSTITUCION</t>
  </si>
  <si>
    <t>B1500000124</t>
  </si>
  <si>
    <t>PAGOS REALIZADOS A PROVEEDORES 1 AL 30 DE JUNIO 2025</t>
  </si>
  <si>
    <t>COMPRA DE CELOFAN PARA USO DE LA INST.</t>
  </si>
  <si>
    <t xml:space="preserve">COMPRA DE SOBRE TIMBRADO A2 PARA USO DE LA INST. </t>
  </si>
  <si>
    <t>B1500013648</t>
  </si>
  <si>
    <t>NEWSOFT</t>
  </si>
  <si>
    <t>E450000000108</t>
  </si>
  <si>
    <t>B1500000166</t>
  </si>
  <si>
    <t>DOMINGO ANTONIO BATISTA</t>
  </si>
  <si>
    <t>SERVICIO DE TRASNPORTE DE EMPLEADO DE LA INSTITUCION</t>
  </si>
  <si>
    <t>B1500001538</t>
  </si>
  <si>
    <t>PARADOR CHITO, SRL.</t>
  </si>
  <si>
    <t>B1500000426</t>
  </si>
  <si>
    <t>B1500000418</t>
  </si>
  <si>
    <t>JARDIN FLORETERIA CORAZON</t>
  </si>
  <si>
    <t>E450000000017</t>
  </si>
  <si>
    <t>B1500000794</t>
  </si>
  <si>
    <t>SIVINOX, SRL.</t>
  </si>
  <si>
    <t>B1500000252</t>
  </si>
  <si>
    <t>B1500000253</t>
  </si>
  <si>
    <t>B1500000257</t>
  </si>
  <si>
    <t>B1500000256</t>
  </si>
  <si>
    <t xml:space="preserve">D'CLASICO, SRL </t>
  </si>
  <si>
    <t>B1500000287</t>
  </si>
  <si>
    <t>TECHNOGRAPH LASER WORKS</t>
  </si>
  <si>
    <t>MARAJO, SRL</t>
  </si>
  <si>
    <t>B1500000156</t>
  </si>
  <si>
    <t>B1500000029</t>
  </si>
  <si>
    <t>SANTO DOMINGO MOTOR, S.A.</t>
  </si>
  <si>
    <t>E450000002912</t>
  </si>
  <si>
    <t xml:space="preserve">SERVICIO DE MANTENIMIENTO Y REPARACION </t>
  </si>
  <si>
    <t>SERVICIO SOPORTE TECNICO</t>
  </si>
  <si>
    <t>COMPRA DE BOTELLONES DE AGUA</t>
  </si>
  <si>
    <t>ADQUISICION DE ALMUERZO COMIDAS VARIADAS</t>
  </si>
  <si>
    <t>SUPLIMADE COMERCIAL, SRL.</t>
  </si>
  <si>
    <t>COMPRA DE UTENSILIO DE COCINA PARA USO DE LA INSTITUCION</t>
  </si>
  <si>
    <t>COMPRA DE CORONA PARA USO DE LA INSTITUCION</t>
  </si>
  <si>
    <t xml:space="preserve">COMPRA DE LONCHERA Y MALETA MEDIANA </t>
  </si>
  <si>
    <t>ADQUISICION DE REFIGERIO PARA DIFERENTES ACT.</t>
  </si>
  <si>
    <t>COMPRA DE PICADERA PARA USO DE LA INSTITUCION</t>
  </si>
  <si>
    <t>CONTRATACION DE SERVICIO DE EVENTO PARA LA CONMEMORACION DEL 63 ANIVERSARIO DEL INTABACO</t>
  </si>
  <si>
    <t>COMPRA DE BUZON DE SUGERENCIA</t>
  </si>
  <si>
    <t>COMPRA DE PIEZA PARA REPARACION DE LOS VEHICULOS DE LA INST.</t>
  </si>
  <si>
    <t xml:space="preserve">INSTITUTO DEL TABACO DE LA REPÚBLICA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</si>
</sst>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164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left" wrapText="1"/>
    </xf>
    <xf numFmtId="1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14" fontId="4" fillId="0" borderId="4" xfId="0" quotePrefix="1" applyNumberFormat="1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/>
    </xf>
    <xf numFmtId="4" fontId="0" fillId="0" borderId="9" xfId="0" applyNumberFormat="1" applyBorder="1"/>
    <xf numFmtId="0" fontId="0" fillId="0" borderId="11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left" wrapText="1"/>
    </xf>
    <xf numFmtId="14" fontId="4" fillId="0" borderId="6" xfId="0" quotePrefix="1" applyNumberFormat="1" applyFont="1" applyBorder="1" applyAlignment="1">
      <alignment horizontal="left" wrapText="1"/>
    </xf>
    <xf numFmtId="4" fontId="5" fillId="3" borderId="6" xfId="0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0" borderId="6" xfId="0" quotePrefix="1" applyBorder="1" applyAlignment="1">
      <alignment horizontal="center"/>
    </xf>
    <xf numFmtId="14" fontId="0" fillId="0" borderId="6" xfId="0" quotePrefix="1" applyNumberForma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4" borderId="6" xfId="0" applyNumberFormat="1" applyFill="1" applyBorder="1"/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4" fontId="0" fillId="4" borderId="9" xfId="0" applyNumberFormat="1" applyFill="1" applyBorder="1"/>
    <xf numFmtId="4" fontId="5" fillId="3" borderId="9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/>
    </xf>
    <xf numFmtId="4" fontId="4" fillId="3" borderId="12" xfId="0" applyNumberFormat="1" applyFont="1" applyFill="1" applyBorder="1" applyAlignment="1">
      <alignment horizontal="right"/>
    </xf>
    <xf numFmtId="14" fontId="4" fillId="0" borderId="6" xfId="0" applyNumberFormat="1" applyFont="1" applyBorder="1" applyAlignment="1">
      <alignment horizontal="left" wrapText="1"/>
    </xf>
    <xf numFmtId="0" fontId="4" fillId="5" borderId="6" xfId="0" applyFont="1" applyFill="1" applyBorder="1" applyAlignment="1">
      <alignment horizontal="center"/>
    </xf>
    <xf numFmtId="14" fontId="4" fillId="4" borderId="6" xfId="0" quotePrefix="1" applyNumberFormat="1" applyFont="1" applyFill="1" applyBorder="1" applyAlignment="1">
      <alignment horizontal="left"/>
    </xf>
    <xf numFmtId="4" fontId="4" fillId="5" borderId="6" xfId="0" applyNumberFormat="1" applyFont="1" applyFill="1" applyBorder="1" applyAlignment="1">
      <alignment horizontal="right"/>
    </xf>
    <xf numFmtId="4" fontId="5" fillId="5" borderId="6" xfId="0" applyNumberFormat="1" applyFont="1" applyFill="1" applyBorder="1" applyAlignment="1">
      <alignment horizontal="right"/>
    </xf>
    <xf numFmtId="14" fontId="4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left" wrapText="1"/>
    </xf>
    <xf numFmtId="0" fontId="5" fillId="5" borderId="6" xfId="0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47625</xdr:rowOff>
    </xdr:from>
    <xdr:to>
      <xdr:col>8</xdr:col>
      <xdr:colOff>676275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3225" y="47625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9"/>
  <sheetViews>
    <sheetView tabSelected="1" topLeftCell="A42" zoomScaleNormal="100" workbookViewId="0">
      <selection activeCell="A75" sqref="A75"/>
    </sheetView>
  </sheetViews>
  <sheetFormatPr baseColWidth="10" defaultRowHeight="14.5" x14ac:dyDescent="0.35"/>
  <cols>
    <col min="1" max="1" width="51.26953125" bestFit="1" customWidth="1"/>
    <col min="2" max="2" width="106.54296875" bestFit="1" customWidth="1"/>
    <col min="3" max="3" width="21.453125" customWidth="1"/>
    <col min="4" max="4" width="11.54296875" customWidth="1"/>
    <col min="5" max="5" width="16.1796875" customWidth="1"/>
    <col min="7" max="7" width="14.1796875" customWidth="1"/>
    <col min="8" max="8" width="13.7265625" customWidth="1"/>
    <col min="9" max="9" width="13" customWidth="1"/>
  </cols>
  <sheetData>
    <row r="3" spans="1:9" ht="18.75" x14ac:dyDescent="0.3">
      <c r="C3" s="57"/>
      <c r="D3" s="57"/>
      <c r="E3" s="57"/>
    </row>
    <row r="4" spans="1:9" ht="18.5" x14ac:dyDescent="0.35">
      <c r="A4" s="62" t="s">
        <v>156</v>
      </c>
      <c r="B4" s="62"/>
      <c r="C4" s="62"/>
      <c r="D4" s="62"/>
      <c r="E4" s="62"/>
      <c r="F4" s="62"/>
      <c r="G4" s="62"/>
      <c r="H4" s="62"/>
      <c r="I4" s="62"/>
    </row>
    <row r="5" spans="1:9" ht="15.75" x14ac:dyDescent="0.25">
      <c r="A5" s="58" t="s">
        <v>114</v>
      </c>
      <c r="B5" s="58"/>
      <c r="C5" s="58"/>
      <c r="D5" s="58"/>
      <c r="E5" s="58"/>
      <c r="F5" s="58"/>
      <c r="G5" s="58"/>
      <c r="H5" s="58"/>
      <c r="I5" s="58"/>
    </row>
    <row r="6" spans="1:9" ht="15.75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</row>
    <row r="7" spans="1:9" ht="15.75" thickBot="1" x14ac:dyDescent="0.3"/>
    <row r="8" spans="1:9" ht="75.75" thickBot="1" x14ac:dyDescent="0.3">
      <c r="A8" s="1" t="s">
        <v>1</v>
      </c>
      <c r="B8" s="2" t="s">
        <v>2</v>
      </c>
      <c r="C8" s="2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4" t="s">
        <v>9</v>
      </c>
    </row>
    <row r="9" spans="1:9" ht="15" x14ac:dyDescent="0.25">
      <c r="A9" s="8" t="s">
        <v>92</v>
      </c>
      <c r="B9" s="8" t="s">
        <v>145</v>
      </c>
      <c r="C9" s="5" t="s">
        <v>117</v>
      </c>
      <c r="D9" s="17" t="s">
        <v>100</v>
      </c>
      <c r="E9" s="21">
        <v>6265</v>
      </c>
      <c r="F9" s="16" t="s">
        <v>10</v>
      </c>
      <c r="G9" s="6"/>
      <c r="H9" s="21">
        <v>6265</v>
      </c>
      <c r="I9" s="7" t="s">
        <v>49</v>
      </c>
    </row>
    <row r="10" spans="1:9" ht="15" x14ac:dyDescent="0.25">
      <c r="A10" s="8" t="s">
        <v>118</v>
      </c>
      <c r="B10" s="5" t="s">
        <v>144</v>
      </c>
      <c r="C10" s="5" t="s">
        <v>119</v>
      </c>
      <c r="D10" s="22">
        <v>45818</v>
      </c>
      <c r="E10" s="21">
        <v>20762.38</v>
      </c>
      <c r="F10" s="16" t="s">
        <v>10</v>
      </c>
      <c r="G10" s="6"/>
      <c r="H10" s="21">
        <v>20762.38</v>
      </c>
      <c r="I10" s="7" t="s">
        <v>49</v>
      </c>
    </row>
    <row r="11" spans="1:9" ht="15" x14ac:dyDescent="0.25">
      <c r="A11" s="20" t="s">
        <v>58</v>
      </c>
      <c r="B11" s="44" t="s">
        <v>59</v>
      </c>
      <c r="C11" s="44" t="s">
        <v>56</v>
      </c>
      <c r="D11" s="29" t="s">
        <v>57</v>
      </c>
      <c r="E11" s="45">
        <v>389400</v>
      </c>
      <c r="F11" s="25" t="s">
        <v>10</v>
      </c>
      <c r="G11" s="19"/>
      <c r="H11" s="45">
        <v>389400</v>
      </c>
      <c r="I11" s="27" t="s">
        <v>49</v>
      </c>
    </row>
    <row r="12" spans="1:9" ht="15" x14ac:dyDescent="0.25">
      <c r="A12" s="23" t="s">
        <v>12</v>
      </c>
      <c r="B12" s="23" t="s">
        <v>19</v>
      </c>
      <c r="C12" s="23" t="s">
        <v>28</v>
      </c>
      <c r="D12" s="46">
        <v>42747</v>
      </c>
      <c r="E12" s="11">
        <v>15646.8</v>
      </c>
      <c r="F12" s="28" t="s">
        <v>10</v>
      </c>
      <c r="G12" s="11"/>
      <c r="H12" s="11">
        <v>15646.8</v>
      </c>
      <c r="I12" s="24" t="s">
        <v>11</v>
      </c>
    </row>
    <row r="13" spans="1:9" ht="15" x14ac:dyDescent="0.25">
      <c r="A13" s="23" t="s">
        <v>121</v>
      </c>
      <c r="B13" s="23" t="s">
        <v>122</v>
      </c>
      <c r="C13" s="23" t="s">
        <v>120</v>
      </c>
      <c r="D13" s="30">
        <v>45813</v>
      </c>
      <c r="E13" s="11">
        <v>45200</v>
      </c>
      <c r="F13" s="28" t="s">
        <v>10</v>
      </c>
      <c r="G13" s="11"/>
      <c r="H13" s="31">
        <v>45200</v>
      </c>
      <c r="I13" s="24" t="s">
        <v>49</v>
      </c>
    </row>
    <row r="14" spans="1:9" ht="15" x14ac:dyDescent="0.25">
      <c r="A14" s="23" t="s">
        <v>66</v>
      </c>
      <c r="B14" s="23" t="s">
        <v>67</v>
      </c>
      <c r="C14" s="23" t="s">
        <v>68</v>
      </c>
      <c r="D14" s="46" t="s">
        <v>73</v>
      </c>
      <c r="E14" s="11">
        <v>13000</v>
      </c>
      <c r="F14" s="28" t="s">
        <v>10</v>
      </c>
      <c r="G14" s="11"/>
      <c r="H14" s="11">
        <v>13000</v>
      </c>
      <c r="I14" s="24" t="s">
        <v>49</v>
      </c>
    </row>
    <row r="15" spans="1:9" ht="15" x14ac:dyDescent="0.25">
      <c r="A15" s="23" t="s">
        <v>66</v>
      </c>
      <c r="B15" s="23" t="s">
        <v>67</v>
      </c>
      <c r="C15" s="23" t="s">
        <v>69</v>
      </c>
      <c r="D15" s="46" t="s">
        <v>73</v>
      </c>
      <c r="E15" s="11">
        <v>13000</v>
      </c>
      <c r="F15" s="28" t="s">
        <v>10</v>
      </c>
      <c r="G15" s="11"/>
      <c r="H15" s="11">
        <v>13000</v>
      </c>
      <c r="I15" s="24" t="s">
        <v>49</v>
      </c>
    </row>
    <row r="16" spans="1:9" ht="15" x14ac:dyDescent="0.25">
      <c r="A16" s="23" t="s">
        <v>66</v>
      </c>
      <c r="B16" s="23" t="s">
        <v>67</v>
      </c>
      <c r="C16" s="23" t="s">
        <v>70</v>
      </c>
      <c r="D16" s="46" t="s">
        <v>73</v>
      </c>
      <c r="E16" s="11">
        <v>13000</v>
      </c>
      <c r="F16" s="28" t="s">
        <v>10</v>
      </c>
      <c r="G16" s="11"/>
      <c r="H16" s="11">
        <v>13000</v>
      </c>
      <c r="I16" s="24" t="s">
        <v>49</v>
      </c>
    </row>
    <row r="17" spans="1:9" ht="15" x14ac:dyDescent="0.25">
      <c r="A17" s="23" t="s">
        <v>66</v>
      </c>
      <c r="B17" s="23" t="s">
        <v>67</v>
      </c>
      <c r="C17" s="23" t="s">
        <v>71</v>
      </c>
      <c r="D17" s="46" t="s">
        <v>73</v>
      </c>
      <c r="E17" s="11">
        <v>13000</v>
      </c>
      <c r="F17" s="28" t="s">
        <v>10</v>
      </c>
      <c r="G17" s="11"/>
      <c r="H17" s="11">
        <v>13000</v>
      </c>
      <c r="I17" s="24" t="s">
        <v>49</v>
      </c>
    </row>
    <row r="18" spans="1:9" ht="15" x14ac:dyDescent="0.25">
      <c r="A18" s="23" t="s">
        <v>66</v>
      </c>
      <c r="B18" s="23" t="s">
        <v>67</v>
      </c>
      <c r="C18" s="23" t="s">
        <v>72</v>
      </c>
      <c r="D18" s="46" t="s">
        <v>73</v>
      </c>
      <c r="E18" s="11">
        <v>13000</v>
      </c>
      <c r="F18" s="28" t="s">
        <v>10</v>
      </c>
      <c r="G18" s="11"/>
      <c r="H18" s="11">
        <v>13000</v>
      </c>
      <c r="I18" s="24" t="s">
        <v>49</v>
      </c>
    </row>
    <row r="19" spans="1:9" ht="15" x14ac:dyDescent="0.25">
      <c r="A19" s="23" t="s">
        <v>66</v>
      </c>
      <c r="B19" s="23" t="s">
        <v>67</v>
      </c>
      <c r="C19" s="23" t="s">
        <v>123</v>
      </c>
      <c r="D19" s="46">
        <v>45832</v>
      </c>
      <c r="E19" s="11">
        <v>13000</v>
      </c>
      <c r="F19" s="28" t="s">
        <v>10</v>
      </c>
      <c r="G19" s="11"/>
      <c r="H19" s="11">
        <v>13000</v>
      </c>
      <c r="I19" s="24" t="s">
        <v>49</v>
      </c>
    </row>
    <row r="20" spans="1:9" ht="15" x14ac:dyDescent="0.25">
      <c r="A20" s="23" t="s">
        <v>46</v>
      </c>
      <c r="B20" s="23" t="s">
        <v>47</v>
      </c>
      <c r="C20" s="23" t="s">
        <v>48</v>
      </c>
      <c r="D20" s="30">
        <v>45698</v>
      </c>
      <c r="E20" s="11">
        <v>1366731</v>
      </c>
      <c r="F20" s="28" t="s">
        <v>10</v>
      </c>
      <c r="G20" s="11"/>
      <c r="H20" s="11">
        <v>1366731</v>
      </c>
      <c r="I20" s="24" t="s">
        <v>11</v>
      </c>
    </row>
    <row r="21" spans="1:9" ht="15" x14ac:dyDescent="0.25">
      <c r="A21" s="47" t="s">
        <v>13</v>
      </c>
      <c r="B21" s="47" t="s">
        <v>20</v>
      </c>
      <c r="C21" s="47" t="s">
        <v>29</v>
      </c>
      <c r="D21" s="48">
        <v>42662</v>
      </c>
      <c r="E21" s="49">
        <v>8260</v>
      </c>
      <c r="F21" s="28" t="s">
        <v>10</v>
      </c>
      <c r="G21" s="11"/>
      <c r="H21" s="50">
        <v>8260</v>
      </c>
      <c r="I21" s="24" t="s">
        <v>11</v>
      </c>
    </row>
    <row r="22" spans="1:9" ht="15" x14ac:dyDescent="0.25">
      <c r="A22" s="47" t="s">
        <v>124</v>
      </c>
      <c r="B22" s="47" t="s">
        <v>146</v>
      </c>
      <c r="C22" s="47" t="s">
        <v>125</v>
      </c>
      <c r="D22" s="48">
        <v>45825</v>
      </c>
      <c r="E22" s="49">
        <v>18749.61</v>
      </c>
      <c r="F22" s="28" t="s">
        <v>10</v>
      </c>
      <c r="G22" s="11"/>
      <c r="H22" s="50">
        <v>18749.61</v>
      </c>
      <c r="I22" s="24" t="s">
        <v>49</v>
      </c>
    </row>
    <row r="23" spans="1:9" ht="15" x14ac:dyDescent="0.25">
      <c r="A23" s="47" t="s">
        <v>94</v>
      </c>
      <c r="B23" s="47" t="s">
        <v>146</v>
      </c>
      <c r="C23" s="47" t="s">
        <v>126</v>
      </c>
      <c r="D23" s="48">
        <v>45834</v>
      </c>
      <c r="E23" s="49">
        <v>30444</v>
      </c>
      <c r="F23" s="28" t="s">
        <v>10</v>
      </c>
      <c r="G23" s="11"/>
      <c r="H23" s="50">
        <v>30444</v>
      </c>
      <c r="I23" s="24" t="s">
        <v>49</v>
      </c>
    </row>
    <row r="24" spans="1:9" ht="16.5" customHeight="1" x14ac:dyDescent="0.25">
      <c r="A24" s="10" t="s">
        <v>14</v>
      </c>
      <c r="B24" s="10" t="s">
        <v>21</v>
      </c>
      <c r="C24" s="10" t="s">
        <v>30</v>
      </c>
      <c r="D24" s="51">
        <v>44054</v>
      </c>
      <c r="E24" s="11">
        <v>114036.5</v>
      </c>
      <c r="F24" s="28" t="s">
        <v>10</v>
      </c>
      <c r="G24" s="11"/>
      <c r="H24" s="11">
        <v>114036.5</v>
      </c>
      <c r="I24" s="24" t="s">
        <v>11</v>
      </c>
    </row>
    <row r="25" spans="1:9" ht="15.75" customHeight="1" x14ac:dyDescent="0.25">
      <c r="A25" s="10" t="s">
        <v>14</v>
      </c>
      <c r="B25" s="10" t="s">
        <v>22</v>
      </c>
      <c r="C25" s="10" t="s">
        <v>31</v>
      </c>
      <c r="D25" s="51">
        <v>44298</v>
      </c>
      <c r="E25" s="11">
        <v>580465.18999999994</v>
      </c>
      <c r="F25" s="28" t="s">
        <v>10</v>
      </c>
      <c r="G25" s="11"/>
      <c r="H25" s="11">
        <v>580465.18999999994</v>
      </c>
      <c r="I25" s="24" t="s">
        <v>11</v>
      </c>
    </row>
    <row r="26" spans="1:9" ht="17.25" customHeight="1" x14ac:dyDescent="0.25">
      <c r="A26" s="52" t="s">
        <v>15</v>
      </c>
      <c r="B26" s="23" t="s">
        <v>23</v>
      </c>
      <c r="C26" s="52" t="s">
        <v>32</v>
      </c>
      <c r="D26" s="53" t="s">
        <v>40</v>
      </c>
      <c r="E26" s="11">
        <v>8000</v>
      </c>
      <c r="F26" s="28" t="s">
        <v>10</v>
      </c>
      <c r="G26" s="12"/>
      <c r="H26" s="11">
        <v>8000</v>
      </c>
      <c r="I26" s="24" t="s">
        <v>11</v>
      </c>
    </row>
    <row r="27" spans="1:9" ht="16.5" customHeight="1" x14ac:dyDescent="0.25">
      <c r="A27" s="23" t="s">
        <v>16</v>
      </c>
      <c r="B27" s="10" t="s">
        <v>24</v>
      </c>
      <c r="C27" s="23" t="s">
        <v>33</v>
      </c>
      <c r="D27" s="53" t="s">
        <v>41</v>
      </c>
      <c r="E27" s="11">
        <v>6233.95</v>
      </c>
      <c r="F27" s="28" t="s">
        <v>10</v>
      </c>
      <c r="G27" s="12"/>
      <c r="H27" s="11">
        <v>6233.95</v>
      </c>
      <c r="I27" s="24" t="s">
        <v>11</v>
      </c>
    </row>
    <row r="28" spans="1:9" ht="15" x14ac:dyDescent="0.25">
      <c r="A28" s="23" t="s">
        <v>16</v>
      </c>
      <c r="B28" s="23" t="s">
        <v>24</v>
      </c>
      <c r="C28" s="23" t="s">
        <v>34</v>
      </c>
      <c r="D28" s="51">
        <v>42690</v>
      </c>
      <c r="E28" s="11">
        <v>3484.26</v>
      </c>
      <c r="F28" s="28" t="s">
        <v>10</v>
      </c>
      <c r="G28" s="12"/>
      <c r="H28" s="11">
        <v>3484.26</v>
      </c>
      <c r="I28" s="24" t="s">
        <v>11</v>
      </c>
    </row>
    <row r="29" spans="1:9" ht="15" x14ac:dyDescent="0.25">
      <c r="A29" s="23" t="s">
        <v>16</v>
      </c>
      <c r="B29" s="10" t="s">
        <v>25</v>
      </c>
      <c r="C29" s="23" t="s">
        <v>35</v>
      </c>
      <c r="D29" s="51">
        <v>42690</v>
      </c>
      <c r="E29" s="11">
        <v>5472</v>
      </c>
      <c r="F29" s="28" t="s">
        <v>10</v>
      </c>
      <c r="G29" s="12"/>
      <c r="H29" s="11">
        <v>5472</v>
      </c>
      <c r="I29" s="24" t="s">
        <v>11</v>
      </c>
    </row>
    <row r="30" spans="1:9" ht="15" x14ac:dyDescent="0.25">
      <c r="A30" s="23" t="s">
        <v>17</v>
      </c>
      <c r="B30" s="23" t="s">
        <v>26</v>
      </c>
      <c r="C30" s="23" t="s">
        <v>36</v>
      </c>
      <c r="D30" s="51">
        <v>42697</v>
      </c>
      <c r="E30" s="11">
        <v>11974</v>
      </c>
      <c r="F30" s="28" t="s">
        <v>10</v>
      </c>
      <c r="G30" s="12"/>
      <c r="H30" s="11">
        <v>11974</v>
      </c>
      <c r="I30" s="24" t="s">
        <v>11</v>
      </c>
    </row>
    <row r="31" spans="1:9" ht="15" x14ac:dyDescent="0.25">
      <c r="A31" s="23" t="s">
        <v>18</v>
      </c>
      <c r="B31" s="23" t="s">
        <v>27</v>
      </c>
      <c r="C31" s="23" t="s">
        <v>37</v>
      </c>
      <c r="D31" s="51">
        <v>42702</v>
      </c>
      <c r="E31" s="11">
        <v>7080</v>
      </c>
      <c r="F31" s="28" t="s">
        <v>10</v>
      </c>
      <c r="G31" s="12"/>
      <c r="H31" s="11">
        <v>7080</v>
      </c>
      <c r="I31" s="24" t="s">
        <v>11</v>
      </c>
    </row>
    <row r="32" spans="1:9" ht="15" x14ac:dyDescent="0.25">
      <c r="A32" s="23" t="s">
        <v>18</v>
      </c>
      <c r="B32" s="23" t="s">
        <v>27</v>
      </c>
      <c r="C32" s="23" t="s">
        <v>38</v>
      </c>
      <c r="D32" s="51">
        <v>42711</v>
      </c>
      <c r="E32" s="11">
        <v>5900</v>
      </c>
      <c r="F32" s="28" t="s">
        <v>10</v>
      </c>
      <c r="G32" s="12"/>
      <c r="H32" s="11">
        <v>5900</v>
      </c>
      <c r="I32" s="24" t="s">
        <v>11</v>
      </c>
    </row>
    <row r="33" spans="1:9" ht="15" x14ac:dyDescent="0.25">
      <c r="A33" s="10" t="s">
        <v>18</v>
      </c>
      <c r="B33" s="10" t="s">
        <v>27</v>
      </c>
      <c r="C33" s="10" t="s">
        <v>39</v>
      </c>
      <c r="D33" s="51">
        <v>42711</v>
      </c>
      <c r="E33" s="11">
        <v>4720</v>
      </c>
      <c r="F33" s="28" t="s">
        <v>10</v>
      </c>
      <c r="G33" s="12"/>
      <c r="H33" s="11">
        <v>4720</v>
      </c>
      <c r="I33" s="24" t="s">
        <v>11</v>
      </c>
    </row>
    <row r="34" spans="1:9" s="43" customFormat="1" ht="15" x14ac:dyDescent="0.25">
      <c r="A34" s="10" t="s">
        <v>77</v>
      </c>
      <c r="B34" s="10" t="s">
        <v>78</v>
      </c>
      <c r="C34" s="10" t="s">
        <v>79</v>
      </c>
      <c r="D34" s="30">
        <v>45791</v>
      </c>
      <c r="E34" s="11">
        <v>147987.34</v>
      </c>
      <c r="F34" s="28" t="s">
        <v>10</v>
      </c>
      <c r="G34" s="12"/>
      <c r="H34" s="11">
        <v>147987.34</v>
      </c>
      <c r="I34" s="24" t="s">
        <v>49</v>
      </c>
    </row>
    <row r="35" spans="1:9" ht="15" x14ac:dyDescent="0.25">
      <c r="A35" s="10" t="s">
        <v>147</v>
      </c>
      <c r="B35" s="10" t="s">
        <v>148</v>
      </c>
      <c r="C35" s="10" t="s">
        <v>128</v>
      </c>
      <c r="D35" s="30">
        <v>45833</v>
      </c>
      <c r="E35" s="11">
        <v>46182.84</v>
      </c>
      <c r="F35" s="28" t="s">
        <v>10</v>
      </c>
      <c r="G35" s="12"/>
      <c r="H35" s="11">
        <v>46182.84</v>
      </c>
      <c r="I35" s="24" t="s">
        <v>49</v>
      </c>
    </row>
    <row r="36" spans="1:9" ht="15" x14ac:dyDescent="0.25">
      <c r="A36" s="10" t="s">
        <v>127</v>
      </c>
      <c r="B36" s="10" t="s">
        <v>149</v>
      </c>
      <c r="C36" s="10" t="s">
        <v>129</v>
      </c>
      <c r="D36" s="30">
        <v>45833</v>
      </c>
      <c r="E36" s="11">
        <v>11800</v>
      </c>
      <c r="F36" s="28" t="s">
        <v>10</v>
      </c>
      <c r="G36" s="12"/>
      <c r="H36" s="11">
        <v>11800</v>
      </c>
      <c r="I36" s="24" t="s">
        <v>49</v>
      </c>
    </row>
    <row r="37" spans="1:9" ht="15" x14ac:dyDescent="0.25">
      <c r="A37" s="10" t="s">
        <v>130</v>
      </c>
      <c r="B37" s="10" t="s">
        <v>150</v>
      </c>
      <c r="C37" s="10" t="s">
        <v>131</v>
      </c>
      <c r="D37" s="30">
        <v>45805</v>
      </c>
      <c r="E37" s="11">
        <v>144255</v>
      </c>
      <c r="F37" s="28" t="s">
        <v>10</v>
      </c>
      <c r="G37" s="12"/>
      <c r="H37" s="11">
        <v>144255</v>
      </c>
      <c r="I37" s="24" t="s">
        <v>49</v>
      </c>
    </row>
    <row r="38" spans="1:9" ht="15" x14ac:dyDescent="0.25">
      <c r="A38" s="10" t="s">
        <v>130</v>
      </c>
      <c r="B38" s="10" t="s">
        <v>151</v>
      </c>
      <c r="C38" s="10" t="s">
        <v>132</v>
      </c>
      <c r="D38" s="30">
        <v>45828</v>
      </c>
      <c r="E38" s="11">
        <v>100300</v>
      </c>
      <c r="F38" s="28" t="s">
        <v>10</v>
      </c>
      <c r="G38" s="12"/>
      <c r="H38" s="11">
        <v>100300</v>
      </c>
      <c r="I38" s="24" t="s">
        <v>49</v>
      </c>
    </row>
    <row r="39" spans="1:9" ht="15" x14ac:dyDescent="0.25">
      <c r="A39" s="10" t="s">
        <v>130</v>
      </c>
      <c r="B39" s="10" t="s">
        <v>146</v>
      </c>
      <c r="C39" s="10" t="s">
        <v>133</v>
      </c>
      <c r="D39" s="30">
        <v>45834</v>
      </c>
      <c r="E39" s="11">
        <v>64428</v>
      </c>
      <c r="F39" s="28" t="s">
        <v>10</v>
      </c>
      <c r="G39" s="12"/>
      <c r="H39" s="11">
        <v>64428</v>
      </c>
      <c r="I39" s="24" t="s">
        <v>49</v>
      </c>
    </row>
    <row r="40" spans="1:9" ht="15" x14ac:dyDescent="0.25">
      <c r="A40" s="10" t="s">
        <v>130</v>
      </c>
      <c r="B40" s="10" t="s">
        <v>152</v>
      </c>
      <c r="C40" s="10" t="s">
        <v>134</v>
      </c>
      <c r="D40" s="30">
        <v>45834</v>
      </c>
      <c r="E40" s="11">
        <v>52569</v>
      </c>
      <c r="F40" s="28" t="s">
        <v>10</v>
      </c>
      <c r="G40" s="12"/>
      <c r="H40" s="11">
        <v>52569</v>
      </c>
      <c r="I40" s="24" t="s">
        <v>49</v>
      </c>
    </row>
    <row r="41" spans="1:9" ht="15" x14ac:dyDescent="0.25">
      <c r="A41" s="10" t="s">
        <v>135</v>
      </c>
      <c r="B41" s="10" t="s">
        <v>153</v>
      </c>
      <c r="C41" s="10" t="s">
        <v>136</v>
      </c>
      <c r="D41" s="30">
        <v>45831</v>
      </c>
      <c r="E41" s="11">
        <v>134502.29999999999</v>
      </c>
      <c r="F41" s="28" t="s">
        <v>10</v>
      </c>
      <c r="G41" s="12"/>
      <c r="H41" s="11">
        <v>134502.29999999999</v>
      </c>
      <c r="I41" s="24" t="s">
        <v>49</v>
      </c>
    </row>
    <row r="42" spans="1:9" ht="15" x14ac:dyDescent="0.25">
      <c r="A42" s="9" t="s">
        <v>44</v>
      </c>
      <c r="B42" s="10" t="s">
        <v>43</v>
      </c>
      <c r="C42" s="10" t="s">
        <v>45</v>
      </c>
      <c r="D42" s="18">
        <v>45649</v>
      </c>
      <c r="E42" s="11">
        <v>33984</v>
      </c>
      <c r="F42" s="28" t="s">
        <v>10</v>
      </c>
      <c r="G42" s="12"/>
      <c r="H42" s="11">
        <v>33984</v>
      </c>
      <c r="I42" s="24" t="s">
        <v>49</v>
      </c>
    </row>
    <row r="43" spans="1:9" ht="15" x14ac:dyDescent="0.25">
      <c r="A43" s="10" t="s">
        <v>80</v>
      </c>
      <c r="B43" s="23" t="s">
        <v>81</v>
      </c>
      <c r="C43" s="10" t="s">
        <v>55</v>
      </c>
      <c r="D43" s="46" t="s">
        <v>84</v>
      </c>
      <c r="E43" s="11">
        <v>489369</v>
      </c>
      <c r="F43" s="28" t="s">
        <v>10</v>
      </c>
      <c r="G43" s="12"/>
      <c r="H43" s="11">
        <v>489369</v>
      </c>
      <c r="I43" s="24" t="s">
        <v>49</v>
      </c>
    </row>
    <row r="44" spans="1:9" s="43" customFormat="1" ht="15" x14ac:dyDescent="0.25">
      <c r="A44" s="10" t="s">
        <v>137</v>
      </c>
      <c r="B44" s="23" t="s">
        <v>154</v>
      </c>
      <c r="C44" s="10" t="s">
        <v>139</v>
      </c>
      <c r="D44" s="30">
        <v>45828</v>
      </c>
      <c r="E44" s="11">
        <v>11800</v>
      </c>
      <c r="F44" s="28" t="s">
        <v>10</v>
      </c>
      <c r="G44" s="12"/>
      <c r="H44" s="11">
        <v>11800</v>
      </c>
      <c r="I44" s="24" t="s">
        <v>49</v>
      </c>
    </row>
    <row r="45" spans="1:9" s="43" customFormat="1" ht="15" x14ac:dyDescent="0.25">
      <c r="A45" s="10" t="s">
        <v>138</v>
      </c>
      <c r="B45" s="23" t="s">
        <v>155</v>
      </c>
      <c r="C45" s="10" t="s">
        <v>140</v>
      </c>
      <c r="D45" s="30">
        <v>45828</v>
      </c>
      <c r="E45" s="11">
        <v>51035</v>
      </c>
      <c r="F45" s="28" t="s">
        <v>10</v>
      </c>
      <c r="G45" s="12"/>
      <c r="H45" s="11">
        <v>51035</v>
      </c>
      <c r="I45" s="24" t="s">
        <v>49</v>
      </c>
    </row>
    <row r="46" spans="1:9" s="43" customFormat="1" ht="15" customHeight="1" x14ac:dyDescent="0.25">
      <c r="A46" s="54" t="s">
        <v>60</v>
      </c>
      <c r="B46" s="9" t="s">
        <v>61</v>
      </c>
      <c r="C46" s="9" t="s">
        <v>62</v>
      </c>
      <c r="D46" s="34">
        <v>45812</v>
      </c>
      <c r="E46" s="12">
        <v>42480</v>
      </c>
      <c r="F46" s="42" t="s">
        <v>10</v>
      </c>
      <c r="G46" s="12">
        <v>42480</v>
      </c>
      <c r="H46" s="31"/>
      <c r="I46" s="24" t="s">
        <v>50</v>
      </c>
    </row>
    <row r="47" spans="1:9" s="43" customFormat="1" ht="15" customHeight="1" x14ac:dyDescent="0.25">
      <c r="A47" s="32" t="s">
        <v>60</v>
      </c>
      <c r="B47" s="9" t="s">
        <v>61</v>
      </c>
      <c r="C47" s="33" t="s">
        <v>51</v>
      </c>
      <c r="D47" s="34">
        <v>45812</v>
      </c>
      <c r="E47" s="12">
        <v>42480</v>
      </c>
      <c r="F47" s="42" t="s">
        <v>10</v>
      </c>
      <c r="G47" s="12">
        <v>42480</v>
      </c>
      <c r="H47" s="31"/>
      <c r="I47" s="24" t="s">
        <v>50</v>
      </c>
    </row>
    <row r="48" spans="1:9" s="43" customFormat="1" ht="15" customHeight="1" x14ac:dyDescent="0.25">
      <c r="A48" s="32" t="s">
        <v>60</v>
      </c>
      <c r="B48" s="35" t="s">
        <v>61</v>
      </c>
      <c r="C48" s="33" t="s">
        <v>52</v>
      </c>
      <c r="D48" s="34">
        <v>45812</v>
      </c>
      <c r="E48" s="12">
        <v>42480</v>
      </c>
      <c r="F48" s="42" t="s">
        <v>10</v>
      </c>
      <c r="G48" s="12">
        <v>42480</v>
      </c>
      <c r="H48" s="31"/>
      <c r="I48" s="24" t="s">
        <v>50</v>
      </c>
    </row>
    <row r="49" spans="1:9" s="43" customFormat="1" ht="15" customHeight="1" x14ac:dyDescent="0.25">
      <c r="A49" s="35" t="s">
        <v>91</v>
      </c>
      <c r="B49" s="35" t="s">
        <v>61</v>
      </c>
      <c r="C49" s="33" t="s">
        <v>64</v>
      </c>
      <c r="D49" s="34">
        <v>45813</v>
      </c>
      <c r="E49" s="12">
        <v>42480</v>
      </c>
      <c r="F49" s="42" t="s">
        <v>10</v>
      </c>
      <c r="G49" s="12">
        <v>42480</v>
      </c>
      <c r="H49" s="31"/>
      <c r="I49" s="24" t="s">
        <v>50</v>
      </c>
    </row>
    <row r="50" spans="1:9" s="43" customFormat="1" ht="15" customHeight="1" x14ac:dyDescent="0.25">
      <c r="A50" s="35" t="s">
        <v>91</v>
      </c>
      <c r="B50" s="34" t="s">
        <v>61</v>
      </c>
      <c r="C50" s="33" t="s">
        <v>54</v>
      </c>
      <c r="D50" s="34">
        <v>45813</v>
      </c>
      <c r="E50" s="12">
        <v>42480</v>
      </c>
      <c r="F50" s="42" t="s">
        <v>10</v>
      </c>
      <c r="G50" s="12">
        <v>42480</v>
      </c>
      <c r="H50" s="31"/>
      <c r="I50" s="24" t="s">
        <v>50</v>
      </c>
    </row>
    <row r="51" spans="1:9" s="43" customFormat="1" ht="15" customHeight="1" x14ac:dyDescent="0.25">
      <c r="A51" s="35" t="s">
        <v>91</v>
      </c>
      <c r="B51" s="34" t="s">
        <v>61</v>
      </c>
      <c r="C51" s="33" t="s">
        <v>53</v>
      </c>
      <c r="D51" s="34">
        <v>45813</v>
      </c>
      <c r="E51" s="12">
        <v>42480</v>
      </c>
      <c r="F51" s="42" t="s">
        <v>10</v>
      </c>
      <c r="G51" s="12">
        <v>42480</v>
      </c>
      <c r="H51" s="31"/>
      <c r="I51" s="24" t="s">
        <v>50</v>
      </c>
    </row>
    <row r="52" spans="1:9" s="43" customFormat="1" ht="15" customHeight="1" x14ac:dyDescent="0.25">
      <c r="A52" s="35" t="s">
        <v>141</v>
      </c>
      <c r="B52" s="34" t="s">
        <v>143</v>
      </c>
      <c r="C52" s="33" t="s">
        <v>83</v>
      </c>
      <c r="D52" s="34">
        <v>45796</v>
      </c>
      <c r="E52" s="12">
        <v>23401.21</v>
      </c>
      <c r="F52" s="42" t="s">
        <v>10</v>
      </c>
      <c r="G52" s="12">
        <v>23401.21</v>
      </c>
      <c r="H52" s="31"/>
      <c r="I52" s="24" t="s">
        <v>50</v>
      </c>
    </row>
    <row r="53" spans="1:9" s="43" customFormat="1" ht="15" customHeight="1" x14ac:dyDescent="0.25">
      <c r="A53" s="35" t="s">
        <v>141</v>
      </c>
      <c r="B53" s="34" t="s">
        <v>143</v>
      </c>
      <c r="C53" s="33" t="s">
        <v>142</v>
      </c>
      <c r="D53" s="34">
        <v>45796</v>
      </c>
      <c r="E53" s="12">
        <v>6466.93</v>
      </c>
      <c r="F53" s="42" t="s">
        <v>10</v>
      </c>
      <c r="G53" s="12">
        <v>6466.93</v>
      </c>
      <c r="H53" s="31"/>
      <c r="I53" s="24" t="s">
        <v>50</v>
      </c>
    </row>
    <row r="54" spans="1:9" s="43" customFormat="1" ht="15" customHeight="1" x14ac:dyDescent="0.25">
      <c r="A54" s="35" t="s">
        <v>92</v>
      </c>
      <c r="B54" s="34" t="s">
        <v>88</v>
      </c>
      <c r="C54" s="35" t="s">
        <v>56</v>
      </c>
      <c r="D54" s="34">
        <v>45821</v>
      </c>
      <c r="E54" s="12">
        <v>22500</v>
      </c>
      <c r="F54" s="42" t="s">
        <v>10</v>
      </c>
      <c r="G54" s="12">
        <v>22500</v>
      </c>
      <c r="H54" s="31"/>
      <c r="I54" s="24" t="s">
        <v>50</v>
      </c>
    </row>
    <row r="55" spans="1:9" s="43" customFormat="1" ht="15" customHeight="1" x14ac:dyDescent="0.25">
      <c r="A55" s="35" t="s">
        <v>89</v>
      </c>
      <c r="B55" s="35" t="s">
        <v>74</v>
      </c>
      <c r="C55" s="35" t="s">
        <v>75</v>
      </c>
      <c r="D55" s="34">
        <v>45824</v>
      </c>
      <c r="E55" s="12">
        <v>21240</v>
      </c>
      <c r="F55" s="42" t="s">
        <v>10</v>
      </c>
      <c r="G55" s="12">
        <v>21240</v>
      </c>
      <c r="H55" s="31"/>
      <c r="I55" s="24" t="s">
        <v>50</v>
      </c>
    </row>
    <row r="56" spans="1:9" s="43" customFormat="1" ht="15" customHeight="1" x14ac:dyDescent="0.25">
      <c r="A56" s="35" t="s">
        <v>90</v>
      </c>
      <c r="B56" s="35" t="s">
        <v>61</v>
      </c>
      <c r="C56" s="35" t="s">
        <v>65</v>
      </c>
      <c r="D56" s="34">
        <v>45810</v>
      </c>
      <c r="E56" s="12">
        <v>42480</v>
      </c>
      <c r="F56" s="42" t="s">
        <v>10</v>
      </c>
      <c r="G56" s="12">
        <v>42480</v>
      </c>
      <c r="H56" s="31"/>
      <c r="I56" s="24" t="s">
        <v>50</v>
      </c>
    </row>
    <row r="57" spans="1:9" s="43" customFormat="1" ht="15" customHeight="1" x14ac:dyDescent="0.25">
      <c r="A57" s="35" t="s">
        <v>60</v>
      </c>
      <c r="B57" s="35" t="s">
        <v>61</v>
      </c>
      <c r="C57" s="35" t="s">
        <v>63</v>
      </c>
      <c r="D57" s="34">
        <v>45810</v>
      </c>
      <c r="E57" s="12">
        <v>42480</v>
      </c>
      <c r="F57" s="42" t="s">
        <v>10</v>
      </c>
      <c r="G57" s="12">
        <v>42480</v>
      </c>
      <c r="H57" s="31"/>
      <c r="I57" s="24" t="s">
        <v>50</v>
      </c>
    </row>
    <row r="58" spans="1:9" s="43" customFormat="1" ht="15" customHeight="1" x14ac:dyDescent="0.25">
      <c r="A58" s="32" t="s">
        <v>85</v>
      </c>
      <c r="B58" s="35" t="s">
        <v>86</v>
      </c>
      <c r="C58" s="35" t="s">
        <v>93</v>
      </c>
      <c r="D58" s="34">
        <v>45826</v>
      </c>
      <c r="E58" s="12">
        <v>43200</v>
      </c>
      <c r="F58" s="42" t="s">
        <v>10</v>
      </c>
      <c r="G58" s="12">
        <v>43200</v>
      </c>
      <c r="H58" s="31"/>
      <c r="I58" s="24" t="s">
        <v>50</v>
      </c>
    </row>
    <row r="59" spans="1:9" s="43" customFormat="1" ht="15" customHeight="1" x14ac:dyDescent="0.25">
      <c r="A59" s="32" t="s">
        <v>94</v>
      </c>
      <c r="B59" s="35" t="s">
        <v>95</v>
      </c>
      <c r="C59" s="32" t="s">
        <v>96</v>
      </c>
      <c r="D59" s="34">
        <v>45826</v>
      </c>
      <c r="E59" s="12">
        <v>44958</v>
      </c>
      <c r="F59" s="42" t="s">
        <v>10</v>
      </c>
      <c r="G59" s="12">
        <v>44958</v>
      </c>
      <c r="H59" s="31"/>
      <c r="I59" s="24" t="s">
        <v>50</v>
      </c>
    </row>
    <row r="60" spans="1:9" s="43" customFormat="1" ht="15" customHeight="1" x14ac:dyDescent="0.25">
      <c r="A60" s="32" t="s">
        <v>97</v>
      </c>
      <c r="B60" s="35" t="s">
        <v>98</v>
      </c>
      <c r="C60" s="35" t="s">
        <v>82</v>
      </c>
      <c r="D60" s="34">
        <v>45828</v>
      </c>
      <c r="E60" s="12">
        <v>38940</v>
      </c>
      <c r="F60" s="42" t="s">
        <v>10</v>
      </c>
      <c r="G60" s="12">
        <v>38940</v>
      </c>
      <c r="H60" s="31"/>
      <c r="I60" s="24" t="s">
        <v>50</v>
      </c>
    </row>
    <row r="61" spans="1:9" s="43" customFormat="1" ht="15" customHeight="1" x14ac:dyDescent="0.25">
      <c r="A61" s="32" t="s">
        <v>92</v>
      </c>
      <c r="B61" s="35" t="s">
        <v>88</v>
      </c>
      <c r="C61" s="35" t="s">
        <v>99</v>
      </c>
      <c r="D61" s="34">
        <v>45831</v>
      </c>
      <c r="E61" s="12">
        <v>5005</v>
      </c>
      <c r="F61" s="42" t="s">
        <v>10</v>
      </c>
      <c r="G61" s="12">
        <v>5005</v>
      </c>
      <c r="H61" s="31"/>
      <c r="I61" s="24" t="s">
        <v>50</v>
      </c>
    </row>
    <row r="62" spans="1:9" s="43" customFormat="1" ht="15" customHeight="1" x14ac:dyDescent="0.25">
      <c r="A62" s="32" t="s">
        <v>101</v>
      </c>
      <c r="B62" s="35" t="s">
        <v>115</v>
      </c>
      <c r="C62" s="35" t="s">
        <v>76</v>
      </c>
      <c r="D62" s="34">
        <v>45832</v>
      </c>
      <c r="E62" s="12">
        <v>64263.98</v>
      </c>
      <c r="F62" s="42" t="s">
        <v>10</v>
      </c>
      <c r="G62" s="12">
        <v>64263.98</v>
      </c>
      <c r="H62" s="31"/>
      <c r="I62" s="24" t="s">
        <v>50</v>
      </c>
    </row>
    <row r="63" spans="1:9" s="43" customFormat="1" ht="15" customHeight="1" x14ac:dyDescent="0.25">
      <c r="A63" s="32" t="s">
        <v>102</v>
      </c>
      <c r="B63" s="35" t="s">
        <v>116</v>
      </c>
      <c r="C63" s="35" t="s">
        <v>103</v>
      </c>
      <c r="D63" s="34">
        <v>45833</v>
      </c>
      <c r="E63" s="12">
        <v>32214</v>
      </c>
      <c r="F63" s="42" t="s">
        <v>10</v>
      </c>
      <c r="G63" s="12">
        <v>32214</v>
      </c>
      <c r="H63" s="31"/>
      <c r="I63" s="24" t="s">
        <v>50</v>
      </c>
    </row>
    <row r="64" spans="1:9" s="43" customFormat="1" ht="15" customHeight="1" x14ac:dyDescent="0.25">
      <c r="A64" s="32" t="s">
        <v>94</v>
      </c>
      <c r="B64" s="35" t="s">
        <v>104</v>
      </c>
      <c r="C64" s="35" t="s">
        <v>105</v>
      </c>
      <c r="D64" s="34">
        <v>45824</v>
      </c>
      <c r="E64" s="36">
        <v>112100</v>
      </c>
      <c r="F64" s="42" t="s">
        <v>10</v>
      </c>
      <c r="G64" s="12">
        <v>112100</v>
      </c>
      <c r="H64" s="31"/>
      <c r="I64" s="24" t="s">
        <v>50</v>
      </c>
    </row>
    <row r="65" spans="1:9" s="43" customFormat="1" ht="15" customHeight="1" x14ac:dyDescent="0.25">
      <c r="A65" s="32" t="s">
        <v>94</v>
      </c>
      <c r="B65" s="35" t="s">
        <v>104</v>
      </c>
      <c r="C65" s="35" t="s">
        <v>106</v>
      </c>
      <c r="D65" s="34">
        <v>45832</v>
      </c>
      <c r="E65" s="36">
        <v>53083.64</v>
      </c>
      <c r="F65" s="42" t="s">
        <v>10</v>
      </c>
      <c r="G65" s="12">
        <v>53083.64</v>
      </c>
      <c r="H65" s="31"/>
      <c r="I65" s="24" t="s">
        <v>50</v>
      </c>
    </row>
    <row r="66" spans="1:9" s="43" customFormat="1" ht="15" customHeight="1" x14ac:dyDescent="0.25">
      <c r="A66" s="32" t="s">
        <v>107</v>
      </c>
      <c r="B66" s="35" t="s">
        <v>108</v>
      </c>
      <c r="C66" s="35" t="s">
        <v>106</v>
      </c>
      <c r="D66" s="34">
        <v>45832</v>
      </c>
      <c r="E66" s="36">
        <v>27789</v>
      </c>
      <c r="F66" s="42" t="s">
        <v>10</v>
      </c>
      <c r="G66" s="12">
        <v>27789</v>
      </c>
      <c r="H66" s="31"/>
      <c r="I66" s="24" t="s">
        <v>50</v>
      </c>
    </row>
    <row r="67" spans="1:9" s="43" customFormat="1" ht="15" customHeight="1" x14ac:dyDescent="0.25">
      <c r="A67" s="32" t="s">
        <v>109</v>
      </c>
      <c r="B67" s="35" t="s">
        <v>87</v>
      </c>
      <c r="C67" s="35" t="s">
        <v>110</v>
      </c>
      <c r="D67" s="34">
        <v>45833</v>
      </c>
      <c r="E67" s="36">
        <v>89739</v>
      </c>
      <c r="F67" s="42" t="s">
        <v>10</v>
      </c>
      <c r="G67" s="12">
        <v>89739</v>
      </c>
      <c r="H67" s="31"/>
      <c r="I67" s="24" t="s">
        <v>50</v>
      </c>
    </row>
    <row r="68" spans="1:9" s="43" customFormat="1" ht="15" customHeight="1" thickBot="1" x14ac:dyDescent="0.3">
      <c r="A68" s="37" t="s">
        <v>111</v>
      </c>
      <c r="B68" s="38" t="s">
        <v>112</v>
      </c>
      <c r="C68" s="38" t="s">
        <v>113</v>
      </c>
      <c r="D68" s="39">
        <v>45834</v>
      </c>
      <c r="E68" s="40">
        <v>136290</v>
      </c>
      <c r="F68" s="55" t="s">
        <v>10</v>
      </c>
      <c r="G68" s="26">
        <v>136290</v>
      </c>
      <c r="H68" s="41"/>
      <c r="I68" s="56" t="s">
        <v>50</v>
      </c>
    </row>
    <row r="69" spans="1:9" ht="15.75" thickBot="1" x14ac:dyDescent="0.3">
      <c r="A69" s="59" t="s">
        <v>42</v>
      </c>
      <c r="B69" s="60"/>
      <c r="C69" s="60"/>
      <c r="D69" s="61"/>
      <c r="E69" s="14">
        <f>SUM(E9:E68)</f>
        <v>5076067.93</v>
      </c>
      <c r="F69" s="13"/>
      <c r="G69" s="15">
        <f>SUM(G26:G68)</f>
        <v>1061030.76</v>
      </c>
      <c r="H69" s="14">
        <f>SUM(H9:H68)</f>
        <v>4015037.1699999995</v>
      </c>
      <c r="I69" s="13"/>
    </row>
  </sheetData>
  <mergeCells count="5">
    <mergeCell ref="C3:E3"/>
    <mergeCell ref="A5:I5"/>
    <mergeCell ref="A6:I6"/>
    <mergeCell ref="A69:D69"/>
    <mergeCell ref="A4:I4"/>
  </mergeCells>
  <phoneticPr fontId="6" type="noConversion"/>
  <pageMargins left="0.23622047244094491" right="0.23622047244094491" top="0.35433070866141736" bottom="0.35433070866141736" header="0.31496062992125984" footer="0.31496062992125984"/>
  <pageSetup paperSize="5" scale="66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ANGELINA</cp:lastModifiedBy>
  <cp:lastPrinted>2025-07-08T12:55:45Z</cp:lastPrinted>
  <dcterms:created xsi:type="dcterms:W3CDTF">2023-04-03T17:07:16Z</dcterms:created>
  <dcterms:modified xsi:type="dcterms:W3CDTF">2025-07-23T18:19:39Z</dcterms:modified>
</cp:coreProperties>
</file>