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S DE MARZO 2025\"/>
    </mc:Choice>
  </mc:AlternateContent>
  <xr:revisionPtr revIDLastSave="0" documentId="8_{674E9BC5-9877-4DE1-BE5C-BDD56394D4B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H11" i="3"/>
  <c r="H17" i="5"/>
</calcChain>
</file>

<file path=xl/sharedStrings.xml><?xml version="1.0" encoding="utf-8"?>
<sst xmlns="http://schemas.openxmlformats.org/spreadsheetml/2006/main" count="111" uniqueCount="42">
  <si>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</si>
  <si>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</si>
  <si>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</si>
  <si>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</si>
  <si>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</si>
  <si>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</si>
  <si>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</si>
  <si>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</si>
  <si>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</si>
  <si>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</si>
  <si>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</si>
  <si>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</si>
  <si>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INTABACO-DAF-CM-2025-0001</t>
  </si>
  <si>
    <t>FECHA ESTIMADA A RECIBIR</t>
  </si>
  <si>
    <t xml:space="preserve"> </t>
  </si>
  <si>
    <t>COMPRA DE CAFÉ AZUCAR PARA USO DE LA INSTITUCION.</t>
  </si>
  <si>
    <t>INTABACO-CCC-LPN-2025-0001</t>
  </si>
  <si>
    <t>COMPRA DE MADERA, PARA USO DE LA INSTITUCION</t>
  </si>
  <si>
    <t>LICITACION PUBLICA NACIONAL</t>
  </si>
  <si>
    <t>PROCESO EN EJECUCION</t>
  </si>
  <si>
    <t>INTABACO-DAF-CD-2025-0011</t>
  </si>
  <si>
    <t>SUPLIMADE COMERCIAL, SRL</t>
  </si>
  <si>
    <t>132-10920-1</t>
  </si>
  <si>
    <t>101-77796-6</t>
  </si>
  <si>
    <t>COMPRA DE MATERIAL DE LIMPIEZA E HIGIENE, PARA USO DE LA INSTITUCION.</t>
  </si>
  <si>
    <t>IMPORTADORA COAV, SRL</t>
  </si>
  <si>
    <t>INTABACO-DAF-CD-2025-0010</t>
  </si>
  <si>
    <t>131-92802-1</t>
  </si>
  <si>
    <t>COMPRA DE PIN Y LAPICEROS PERSONALIZADOS, PARA USO DE LA INSTITUCION.</t>
  </si>
  <si>
    <t>COMPRAS MARZO 2025</t>
  </si>
  <si>
    <t>INTABACO-DAF-CD-2025-0012</t>
  </si>
  <si>
    <t>COMPRA DE AIRES ACONDICIONADOS, PARA USO DE LA INSTITUCION.</t>
  </si>
  <si>
    <t>INTABACO-DAF-CM-2025-0006</t>
  </si>
  <si>
    <t>COMPRA DE PERIODICOS, PARA USO DE LA INSTITUCION.</t>
  </si>
  <si>
    <t>COMPRA MENOR</t>
  </si>
  <si>
    <t>GLOBAL PROMO JO LE, SRL</t>
  </si>
  <si>
    <t>INTABACO-DAF-CM-2025-0009</t>
  </si>
  <si>
    <t>COMPRA DE SUMINISTRO DE OFICINA, PARA USO DE LA INSTITUCION.</t>
  </si>
  <si>
    <t>INTABACO-DAF-CD-2025-0013</t>
  </si>
  <si>
    <t>COMPRA DE PAPEL BOND, PARA USO DE LA INSTITUCION.</t>
  </si>
  <si>
    <t>INTABACO-DAF-CM-2025-0008</t>
  </si>
  <si>
    <t>COMPRA DE ANILLOS, TALONARIOS Y SHOPPING, PARA USO DE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</si>
</sst>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8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left" vertic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20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2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14" fontId="16" fillId="0" borderId="2" xfId="0" applyNumberFormat="1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9" fillId="0" borderId="15" xfId="0" applyFont="1" applyBorder="1"/>
    <xf numFmtId="0" fontId="16" fillId="0" borderId="1" xfId="0" applyFont="1" applyBorder="1"/>
    <xf numFmtId="0" fontId="14" fillId="0" borderId="2" xfId="0" applyFont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 wrapText="1"/>
    </xf>
    <xf numFmtId="14" fontId="14" fillId="4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44" fontId="14" fillId="4" borderId="2" xfId="1" applyFont="1" applyFill="1" applyBorder="1" applyAlignment="1">
      <alignment vertical="center"/>
    </xf>
    <xf numFmtId="44" fontId="15" fillId="0" borderId="7" xfId="1" applyFont="1" applyBorder="1" applyAlignment="1">
      <alignment horizontal="right" vertical="center"/>
    </xf>
    <xf numFmtId="44" fontId="1" fillId="0" borderId="0" xfId="1" applyFont="1"/>
    <xf numFmtId="0" fontId="24" fillId="0" borderId="1" xfId="0" applyFont="1" applyBorder="1"/>
    <xf numFmtId="44" fontId="1" fillId="0" borderId="1" xfId="1" applyFont="1" applyBorder="1" applyAlignment="1">
      <alignment horizontal="right"/>
    </xf>
    <xf numFmtId="0" fontId="14" fillId="4" borderId="2" xfId="0" applyFont="1" applyFill="1" applyBorder="1" applyAlignment="1">
      <alignment horizontal="center" vertical="center"/>
    </xf>
    <xf numFmtId="44" fontId="15" fillId="0" borderId="14" xfId="1" applyFont="1" applyBorder="1" applyAlignment="1">
      <alignment horizontal="right" vertical="center"/>
    </xf>
    <xf numFmtId="44" fontId="1" fillId="0" borderId="16" xfId="1" applyFont="1" applyBorder="1"/>
    <xf numFmtId="44" fontId="15" fillId="0" borderId="1" xfId="1" applyFont="1" applyBorder="1" applyAlignment="1">
      <alignment horizontal="right" vertical="center"/>
    </xf>
    <xf numFmtId="14" fontId="19" fillId="0" borderId="1" xfId="0" applyNumberFormat="1" applyFont="1" applyBorder="1" applyAlignment="1">
      <alignment horizontal="left" vertical="center"/>
    </xf>
    <xf numFmtId="0" fontId="18" fillId="0" borderId="1" xfId="0" applyFont="1" applyBorder="1"/>
    <xf numFmtId="0" fontId="13" fillId="0" borderId="0" xfId="0" applyFont="1" applyAlignment="1">
      <alignment horizontal="center"/>
    </xf>
    <xf numFmtId="44" fontId="13" fillId="0" borderId="1" xfId="1" applyFont="1" applyBorder="1" applyAlignment="1">
      <alignment horizontal="right"/>
    </xf>
    <xf numFmtId="0" fontId="19" fillId="5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44" fontId="13" fillId="0" borderId="2" xfId="1" applyFont="1" applyBorder="1"/>
    <xf numFmtId="44" fontId="19" fillId="0" borderId="1" xfId="1" applyFont="1" applyBorder="1" applyAlignment="1">
      <alignment horizontal="right" vertic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3</xdr:col>
      <xdr:colOff>933450</xdr:colOff>
      <xdr:row>22</xdr:row>
      <xdr:rowOff>123825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057775"/>
          <a:ext cx="3448050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5"/>
  <sheetViews>
    <sheetView zoomScale="130" zoomScaleNormal="130" workbookViewId="0">
      <selection activeCell="G19" sqref="G19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2.7109375" customWidth="1"/>
    <col min="4" max="4" width="25.5703125" customWidth="1"/>
    <col min="5" max="5" width="12.42578125" style="3" bestFit="1" customWidth="1"/>
    <col min="6" max="6" width="26.7109375" customWidth="1"/>
    <col min="7" max="7" width="16.42578125" customWidth="1"/>
    <col min="8" max="8" width="11" customWidth="1"/>
    <col min="9" max="989" width="10.7109375" customWidth="1"/>
  </cols>
  <sheetData>
    <row r="3" spans="1:8" x14ac:dyDescent="0.25">
      <c r="B3" s="85" t="s">
        <v>7</v>
      </c>
      <c r="C3" s="85"/>
      <c r="D3" s="85"/>
      <c r="E3" s="14"/>
      <c r="F3" s="15"/>
      <c r="G3" s="15"/>
      <c r="H3" s="15"/>
    </row>
    <row r="4" spans="1:8" x14ac:dyDescent="0.25">
      <c r="B4" s="85" t="s">
        <v>29</v>
      </c>
      <c r="C4" s="85"/>
      <c r="D4" s="85"/>
      <c r="E4" s="16"/>
      <c r="F4" s="15"/>
      <c r="G4" s="15"/>
      <c r="H4" s="15"/>
    </row>
    <row r="5" spans="1:8" x14ac:dyDescent="0.25">
      <c r="B5" s="26" t="s">
        <v>11</v>
      </c>
      <c r="C5" s="26"/>
      <c r="D5" s="27"/>
      <c r="E5" s="16"/>
      <c r="F5" s="15"/>
      <c r="G5" s="15"/>
      <c r="H5" s="15"/>
    </row>
    <row r="6" spans="1:8" ht="15.75" thickBot="1" x14ac:dyDescent="0.3">
      <c r="B6" s="15"/>
      <c r="C6" s="15"/>
      <c r="D6" s="15"/>
      <c r="E6" s="16"/>
      <c r="F6" s="15"/>
      <c r="G6" s="15"/>
      <c r="H6" s="15"/>
    </row>
    <row r="7" spans="1:8" x14ac:dyDescent="0.25">
      <c r="B7" s="28" t="s">
        <v>0</v>
      </c>
      <c r="C7" s="29" t="s">
        <v>1</v>
      </c>
      <c r="D7" s="29" t="s">
        <v>2</v>
      </c>
      <c r="E7" s="29" t="s">
        <v>3</v>
      </c>
      <c r="F7" s="29" t="s">
        <v>4</v>
      </c>
      <c r="G7" s="29" t="s">
        <v>5</v>
      </c>
      <c r="H7" s="30" t="s">
        <v>6</v>
      </c>
    </row>
    <row r="8" spans="1:8" s="6" customFormat="1" ht="35.25" customHeight="1" x14ac:dyDescent="0.15">
      <c r="B8" s="77">
        <v>45730</v>
      </c>
      <c r="C8" s="78" t="s">
        <v>26</v>
      </c>
      <c r="D8" s="81" t="s">
        <v>35</v>
      </c>
      <c r="E8" s="79" t="s">
        <v>27</v>
      </c>
      <c r="F8" s="31" t="s">
        <v>28</v>
      </c>
      <c r="G8" s="31" t="s">
        <v>10</v>
      </c>
      <c r="H8" s="80">
        <v>117262.5</v>
      </c>
    </row>
    <row r="9" spans="1:8" s="6" customFormat="1" ht="30.75" customHeight="1" x14ac:dyDescent="0.15">
      <c r="B9" s="77">
        <v>45735</v>
      </c>
      <c r="C9" s="78" t="s">
        <v>30</v>
      </c>
      <c r="D9" s="81" t="s">
        <v>21</v>
      </c>
      <c r="E9" s="82" t="s">
        <v>22</v>
      </c>
      <c r="F9" s="31" t="s">
        <v>31</v>
      </c>
      <c r="G9" s="31" t="s">
        <v>10</v>
      </c>
      <c r="H9" s="83">
        <v>181200.8</v>
      </c>
    </row>
    <row r="10" spans="1:8" s="6" customFormat="1" ht="33" customHeight="1" x14ac:dyDescent="0.15">
      <c r="B10" s="77">
        <v>45736</v>
      </c>
      <c r="C10" s="78" t="s">
        <v>38</v>
      </c>
      <c r="D10" s="81" t="s">
        <v>21</v>
      </c>
      <c r="E10" s="82" t="s">
        <v>22</v>
      </c>
      <c r="F10" s="31" t="s">
        <v>39</v>
      </c>
      <c r="G10" s="31" t="s">
        <v>10</v>
      </c>
      <c r="H10" s="84">
        <v>154969.4</v>
      </c>
    </row>
    <row r="11" spans="1:8" x14ac:dyDescent="0.25">
      <c r="A11" s="2"/>
      <c r="B11" s="32"/>
      <c r="C11" s="32"/>
      <c r="D11" s="33"/>
      <c r="E11" s="32"/>
      <c r="F11" s="15"/>
      <c r="G11" s="34" t="s">
        <v>9</v>
      </c>
      <c r="H11" s="35">
        <f>SUM(H8:H10)</f>
        <v>453432.69999999995</v>
      </c>
    </row>
    <row r="12" spans="1:8" x14ac:dyDescent="0.25">
      <c r="C12" s="3"/>
      <c r="E12"/>
    </row>
    <row r="13" spans="1:8" x14ac:dyDescent="0.25">
      <c r="D13" s="1"/>
      <c r="E13" s="13"/>
      <c r="F13" s="1"/>
    </row>
    <row r="14" spans="1:8" x14ac:dyDescent="0.25">
      <c r="D14" s="1"/>
      <c r="E14" s="4"/>
    </row>
    <row r="15" spans="1:8" x14ac:dyDescent="0.25">
      <c r="D15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L20"/>
  <sheetViews>
    <sheetView tabSelected="1" topLeftCell="A12" workbookViewId="0">
      <selection activeCell="H1" sqref="H1:H1048576"/>
    </sheetView>
  </sheetViews>
  <sheetFormatPr baseColWidth="10" defaultColWidth="9.140625" defaultRowHeight="15" x14ac:dyDescent="0.25"/>
  <cols>
    <col min="1" max="1" width="2" customWidth="1"/>
    <col min="2" max="2" width="11.140625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4.140625" hidden="1" customWidth="1"/>
    <col min="9" max="9" width="30.28515625" bestFit="1" customWidth="1"/>
    <col min="10" max="989" width="10.7109375" customWidth="1"/>
  </cols>
  <sheetData>
    <row r="3" spans="2:12" ht="18" x14ac:dyDescent="0.25">
      <c r="B3" s="86" t="s">
        <v>7</v>
      </c>
      <c r="C3" s="86"/>
      <c r="D3" s="86"/>
      <c r="E3" s="14"/>
      <c r="F3" s="15"/>
      <c r="G3" s="15"/>
      <c r="H3" s="15"/>
      <c r="I3" s="15"/>
    </row>
    <row r="4" spans="2:12" ht="18" x14ac:dyDescent="0.25">
      <c r="B4" s="86" t="s">
        <v>29</v>
      </c>
      <c r="C4" s="86"/>
      <c r="D4" s="86"/>
      <c r="E4" s="16"/>
      <c r="F4" s="15"/>
      <c r="G4" s="15"/>
      <c r="H4" s="15"/>
      <c r="I4" s="15"/>
    </row>
    <row r="5" spans="2:12" ht="18" x14ac:dyDescent="0.25">
      <c r="B5" s="17" t="s">
        <v>8</v>
      </c>
      <c r="C5" s="17"/>
      <c r="D5" s="18"/>
      <c r="E5" s="16"/>
      <c r="F5" s="15"/>
      <c r="G5" s="15"/>
      <c r="H5" s="15"/>
      <c r="I5" s="15"/>
    </row>
    <row r="6" spans="2:12" ht="15.75" thickBot="1" x14ac:dyDescent="0.3">
      <c r="B6" s="15"/>
      <c r="C6" s="15"/>
      <c r="D6" s="15"/>
      <c r="E6" s="16"/>
      <c r="F6" s="15"/>
      <c r="G6" s="15"/>
      <c r="H6" s="15"/>
      <c r="I6" s="61"/>
    </row>
    <row r="7" spans="2:12" x14ac:dyDescent="0.25">
      <c r="B7" s="19" t="s">
        <v>0</v>
      </c>
      <c r="C7" s="20" t="s">
        <v>1</v>
      </c>
      <c r="D7" s="59" t="s">
        <v>2</v>
      </c>
      <c r="E7" s="20" t="s">
        <v>3</v>
      </c>
      <c r="F7" s="20" t="s">
        <v>4</v>
      </c>
      <c r="G7" s="21" t="s">
        <v>5</v>
      </c>
      <c r="H7" s="53" t="s">
        <v>6</v>
      </c>
      <c r="I7" s="60" t="s">
        <v>13</v>
      </c>
    </row>
    <row r="8" spans="2:12" s="6" customFormat="1" ht="30" customHeight="1" x14ac:dyDescent="0.25">
      <c r="B8" s="66">
        <v>45701</v>
      </c>
      <c r="C8" s="63" t="s">
        <v>12</v>
      </c>
      <c r="D8" s="73" t="s">
        <v>25</v>
      </c>
      <c r="E8" s="64" t="s">
        <v>23</v>
      </c>
      <c r="F8" s="65" t="s">
        <v>15</v>
      </c>
      <c r="G8" s="23" t="s">
        <v>34</v>
      </c>
      <c r="H8" s="68">
        <v>279250.8</v>
      </c>
      <c r="I8" s="58">
        <v>45751</v>
      </c>
    </row>
    <row r="9" spans="2:12" ht="40.5" customHeight="1" x14ac:dyDescent="0.25">
      <c r="B9" s="25">
        <v>45721</v>
      </c>
      <c r="C9" s="62" t="s">
        <v>16</v>
      </c>
      <c r="D9" s="22"/>
      <c r="E9" s="24"/>
      <c r="F9" s="23" t="s">
        <v>17</v>
      </c>
      <c r="G9" s="23" t="s">
        <v>18</v>
      </c>
      <c r="H9" s="69"/>
      <c r="I9" s="55" t="s">
        <v>19</v>
      </c>
    </row>
    <row r="10" spans="2:12" ht="39" customHeight="1" x14ac:dyDescent="0.25">
      <c r="B10" s="25">
        <v>45728</v>
      </c>
      <c r="C10" s="71" t="s">
        <v>20</v>
      </c>
      <c r="D10" s="22" t="s">
        <v>21</v>
      </c>
      <c r="E10" s="24" t="s">
        <v>22</v>
      </c>
      <c r="F10" s="23" t="s">
        <v>24</v>
      </c>
      <c r="G10" s="23" t="s">
        <v>10</v>
      </c>
      <c r="H10" s="69">
        <v>162463.96</v>
      </c>
      <c r="I10" s="56">
        <v>45754</v>
      </c>
    </row>
    <row r="11" spans="2:12" ht="40.5" customHeight="1" x14ac:dyDescent="0.25">
      <c r="B11" s="25">
        <v>45730</v>
      </c>
      <c r="C11" s="71" t="s">
        <v>26</v>
      </c>
      <c r="D11" s="22" t="s">
        <v>35</v>
      </c>
      <c r="E11" s="67" t="s">
        <v>27</v>
      </c>
      <c r="F11" s="23" t="s">
        <v>28</v>
      </c>
      <c r="G11" s="23" t="s">
        <v>10</v>
      </c>
      <c r="H11" s="72">
        <v>117262.5</v>
      </c>
      <c r="I11" s="56">
        <v>45762</v>
      </c>
    </row>
    <row r="12" spans="2:12" ht="40.5" customHeight="1" x14ac:dyDescent="0.25">
      <c r="B12" s="25">
        <v>45734</v>
      </c>
      <c r="C12" s="71" t="s">
        <v>32</v>
      </c>
      <c r="D12" s="22"/>
      <c r="E12" s="24"/>
      <c r="F12" s="23" t="s">
        <v>33</v>
      </c>
      <c r="G12" s="23" t="s">
        <v>34</v>
      </c>
      <c r="H12" s="69"/>
      <c r="I12" s="56" t="s">
        <v>19</v>
      </c>
    </row>
    <row r="13" spans="2:12" ht="39.75" customHeight="1" x14ac:dyDescent="0.25">
      <c r="B13" s="25">
        <v>45735</v>
      </c>
      <c r="C13" s="71" t="s">
        <v>30</v>
      </c>
      <c r="D13" s="22" t="s">
        <v>21</v>
      </c>
      <c r="E13" s="24" t="s">
        <v>22</v>
      </c>
      <c r="F13" s="23" t="s">
        <v>31</v>
      </c>
      <c r="G13" s="23" t="s">
        <v>10</v>
      </c>
      <c r="H13" s="70">
        <v>181200.8</v>
      </c>
      <c r="I13" s="56">
        <v>45757</v>
      </c>
      <c r="L13" t="s">
        <v>14</v>
      </c>
    </row>
    <row r="14" spans="2:12" ht="40.5" customHeight="1" x14ac:dyDescent="0.25">
      <c r="B14" s="25">
        <v>45736</v>
      </c>
      <c r="C14" s="71" t="s">
        <v>38</v>
      </c>
      <c r="D14" s="22" t="s">
        <v>21</v>
      </c>
      <c r="E14" s="24" t="s">
        <v>22</v>
      </c>
      <c r="F14" s="23" t="s">
        <v>39</v>
      </c>
      <c r="G14" s="23" t="s">
        <v>10</v>
      </c>
      <c r="H14" s="69">
        <v>154969.4</v>
      </c>
      <c r="I14" s="56">
        <v>45755</v>
      </c>
    </row>
    <row r="15" spans="2:12" ht="40.5" customHeight="1" x14ac:dyDescent="0.25">
      <c r="B15" s="25">
        <v>45740</v>
      </c>
      <c r="C15" s="71" t="s">
        <v>40</v>
      </c>
      <c r="D15" s="22"/>
      <c r="E15" s="24"/>
      <c r="F15" s="23" t="s">
        <v>41</v>
      </c>
      <c r="G15" s="23" t="s">
        <v>34</v>
      </c>
      <c r="H15" s="69"/>
      <c r="I15" s="56" t="s">
        <v>19</v>
      </c>
    </row>
    <row r="16" spans="2:12" ht="40.5" customHeight="1" x14ac:dyDescent="0.25">
      <c r="B16" s="25">
        <v>45741</v>
      </c>
      <c r="C16" s="71" t="s">
        <v>36</v>
      </c>
      <c r="D16" s="22"/>
      <c r="E16" s="24"/>
      <c r="F16" s="23" t="s">
        <v>37</v>
      </c>
      <c r="G16" s="23" t="s">
        <v>34</v>
      </c>
      <c r="H16" s="69"/>
      <c r="I16" s="56" t="s">
        <v>19</v>
      </c>
    </row>
    <row r="17" spans="2:9" x14ac:dyDescent="0.25">
      <c r="B17" s="15"/>
      <c r="C17" s="15"/>
      <c r="D17" s="15"/>
      <c r="E17" s="16"/>
      <c r="F17" s="15"/>
      <c r="G17" s="54" t="s">
        <v>9</v>
      </c>
      <c r="H17" s="57">
        <f>SUM(H8:H16)</f>
        <v>895147.46000000008</v>
      </c>
      <c r="I17" s="15"/>
    </row>
    <row r="20" spans="2:9" ht="15.75" x14ac:dyDescent="0.25">
      <c r="E20" s="52"/>
      <c r="F20" s="52"/>
      <c r="G20" s="5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6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8"/>
  <sheetViews>
    <sheetView workbookViewId="0">
      <selection activeCell="H8" sqref="H8:H11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3.42578125" bestFit="1" customWidth="1"/>
    <col min="9" max="9" width="10.28515625" style="10" customWidth="1"/>
    <col min="10" max="990" width="10.7109375" customWidth="1"/>
  </cols>
  <sheetData>
    <row r="3" spans="1:9" ht="18" x14ac:dyDescent="0.25">
      <c r="B3" s="86" t="s">
        <v>7</v>
      </c>
      <c r="C3" s="86"/>
      <c r="D3" s="86"/>
      <c r="E3" s="14"/>
      <c r="F3" s="15"/>
      <c r="G3" s="15"/>
      <c r="H3" s="15"/>
    </row>
    <row r="4" spans="1:9" ht="18" x14ac:dyDescent="0.25">
      <c r="B4" s="86" t="s">
        <v>29</v>
      </c>
      <c r="C4" s="86"/>
      <c r="D4" s="86"/>
      <c r="E4" s="16"/>
      <c r="F4" s="15"/>
      <c r="G4" s="15"/>
      <c r="H4" s="15"/>
    </row>
    <row r="5" spans="1:9" ht="18" x14ac:dyDescent="0.25">
      <c r="B5" s="17" t="s">
        <v>10</v>
      </c>
      <c r="C5" s="15"/>
      <c r="D5" s="17"/>
      <c r="E5" s="16"/>
      <c r="F5" s="15"/>
      <c r="G5" s="15"/>
      <c r="H5" s="15"/>
    </row>
    <row r="6" spans="1:9" ht="15.75" thickBot="1" x14ac:dyDescent="0.3">
      <c r="B6" s="15"/>
      <c r="C6" s="15"/>
      <c r="D6" s="15"/>
      <c r="E6" s="16"/>
      <c r="F6" s="15"/>
      <c r="G6" s="15"/>
      <c r="H6" s="15"/>
    </row>
    <row r="7" spans="1:9" ht="15.75" thickBot="1" x14ac:dyDescent="0.3">
      <c r="B7" s="36" t="s">
        <v>0</v>
      </c>
      <c r="C7" s="37" t="s">
        <v>1</v>
      </c>
      <c r="D7" s="37" t="s">
        <v>2</v>
      </c>
      <c r="E7" s="37" t="s">
        <v>3</v>
      </c>
      <c r="F7" s="37" t="s">
        <v>4</v>
      </c>
      <c r="G7" s="37" t="s">
        <v>5</v>
      </c>
      <c r="H7" s="37" t="s">
        <v>6</v>
      </c>
      <c r="I7" s="12"/>
    </row>
    <row r="8" spans="1:9" s="6" customFormat="1" ht="47.25" customHeight="1" x14ac:dyDescent="0.2">
      <c r="B8" s="25">
        <v>45728</v>
      </c>
      <c r="C8" s="71" t="s">
        <v>20</v>
      </c>
      <c r="D8" s="22" t="s">
        <v>21</v>
      </c>
      <c r="E8" s="24" t="s">
        <v>22</v>
      </c>
      <c r="F8" s="23" t="s">
        <v>24</v>
      </c>
      <c r="G8" s="23" t="s">
        <v>10</v>
      </c>
      <c r="H8" s="74">
        <v>162463.96</v>
      </c>
      <c r="I8" s="9"/>
    </row>
    <row r="9" spans="1:9" s="6" customFormat="1" ht="46.5" customHeight="1" x14ac:dyDescent="0.25">
      <c r="B9" s="25">
        <v>45365</v>
      </c>
      <c r="C9" s="71" t="s">
        <v>26</v>
      </c>
      <c r="D9" s="22" t="s">
        <v>35</v>
      </c>
      <c r="E9" s="67" t="s">
        <v>27</v>
      </c>
      <c r="F9" s="23" t="s">
        <v>28</v>
      </c>
      <c r="G9" s="23" t="s">
        <v>10</v>
      </c>
      <c r="H9" s="72">
        <v>117262.5</v>
      </c>
      <c r="I9" s="9"/>
    </row>
    <row r="10" spans="1:9" s="6" customFormat="1" ht="41.25" customHeight="1" x14ac:dyDescent="0.25">
      <c r="B10" s="25">
        <v>45735</v>
      </c>
      <c r="C10" s="71" t="s">
        <v>30</v>
      </c>
      <c r="D10" s="22" t="s">
        <v>21</v>
      </c>
      <c r="E10" s="24" t="s">
        <v>22</v>
      </c>
      <c r="F10" s="23" t="s">
        <v>31</v>
      </c>
      <c r="G10" s="23" t="s">
        <v>10</v>
      </c>
      <c r="H10" s="75">
        <v>181200.8</v>
      </c>
      <c r="I10" s="9"/>
    </row>
    <row r="11" spans="1:9" s="6" customFormat="1" ht="41.25" customHeight="1" x14ac:dyDescent="0.2">
      <c r="B11" s="25">
        <v>45736</v>
      </c>
      <c r="C11" s="71" t="s">
        <v>38</v>
      </c>
      <c r="D11" s="22" t="s">
        <v>21</v>
      </c>
      <c r="E11" s="24" t="s">
        <v>22</v>
      </c>
      <c r="F11" s="23" t="s">
        <v>39</v>
      </c>
      <c r="G11" s="23" t="s">
        <v>10</v>
      </c>
      <c r="H11" s="76">
        <v>154969.4</v>
      </c>
      <c r="I11" s="9"/>
    </row>
    <row r="12" spans="1:9" s="5" customFormat="1" ht="0.75" customHeight="1" thickBot="1" x14ac:dyDescent="0.25">
      <c r="A12" s="8"/>
      <c r="B12" s="39"/>
      <c r="C12" s="40"/>
      <c r="D12" s="41"/>
      <c r="E12" s="38"/>
      <c r="F12" s="42"/>
      <c r="G12" s="43"/>
      <c r="H12" s="39"/>
      <c r="I12" s="11"/>
    </row>
    <row r="13" spans="1:9" s="5" customFormat="1" ht="0.75" customHeight="1" thickBot="1" x14ac:dyDescent="0.25">
      <c r="A13" s="7"/>
      <c r="B13" s="44"/>
      <c r="C13" s="45"/>
      <c r="D13" s="46"/>
      <c r="E13" s="47"/>
      <c r="F13" s="48"/>
      <c r="G13" s="49"/>
      <c r="H13" s="44"/>
      <c r="I13" s="11"/>
    </row>
    <row r="14" spans="1:9" ht="15.75" thickBot="1" x14ac:dyDescent="0.3">
      <c r="A14" s="2"/>
      <c r="B14" s="27"/>
      <c r="C14" s="27"/>
      <c r="D14" s="27"/>
      <c r="E14" s="27"/>
      <c r="F14" s="15"/>
      <c r="G14" s="50" t="s">
        <v>9</v>
      </c>
      <c r="H14" s="51">
        <f>SUM(H8:H13)</f>
        <v>615896.65999999992</v>
      </c>
    </row>
    <row r="15" spans="1:9" x14ac:dyDescent="0.25">
      <c r="C15" s="3"/>
      <c r="E15"/>
    </row>
    <row r="17" spans="4:7" x14ac:dyDescent="0.25">
      <c r="D17" s="1"/>
      <c r="E17" s="4"/>
    </row>
    <row r="18" spans="4:7" ht="15.75" x14ac:dyDescent="0.25">
      <c r="D18" s="1"/>
      <c r="E18" s="52"/>
      <c r="F18" s="52"/>
      <c r="G18" s="52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2025-03-31T15:49:09Z</cp:lastPrinted>
  <dcterms:created xsi:type="dcterms:W3CDTF">2020-11-05T15:48:54Z</dcterms:created>
  <dcterms:modified xsi:type="dcterms:W3CDTF">2025-03-31T15:56:00Z</dcterms:modified>
</cp:coreProperties>
</file>