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\\SVRBD\Public\IMPRIMIR\AÑO 2025\INFORMES DE ABRIL 2025\"/>
    </mc:Choice>
  </mc:AlternateContent>
  <xr:revisionPtr revIDLastSave="0" documentId="14_{5C90C70D-F1AE-4DC7-ADAD-9BFD4610CE3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 COMPRA REALIZADAS  MIPYME" sheetId="3" r:id="rId1"/>
    <sheet name="COMPRA REALIZADA Y APROBADA" sheetId="5" r:id="rId2"/>
    <sheet name="COMPRA POR DEBAJO DEL UMBRAL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5" l="1"/>
  <c r="H12" i="6" l="1"/>
  <c r="H11" i="3"/>
  <c r="H22" i="5"/>
</calcChain>
</file>

<file path=xl/sharedStrings.xml><?xml version="1.0" encoding="utf-8"?>
<sst xmlns="http://schemas.openxmlformats.org/spreadsheetml/2006/main" count="127" uniqueCount="57">
  <si>
    <t>FECHA</t>
  </si>
  <si>
    <t>NO.ORDEN DE COMPRA</t>
  </si>
  <si>
    <t>PROVEEDOR</t>
  </si>
  <si>
    <t>RNC</t>
  </si>
  <si>
    <t>DESCRIPCION</t>
  </si>
  <si>
    <t>TIPO DE PROCESO</t>
  </si>
  <si>
    <t>VALOR RD$</t>
  </si>
  <si>
    <t>INSTITUTO NACIONAL DEL TABACO DE LA REP. DOM.</t>
  </si>
  <si>
    <t>LISTADO DE COMPRAS REALIZADAS Y APROBADAS</t>
  </si>
  <si>
    <t>TOTAL RD$</t>
  </si>
  <si>
    <t>COMPRA POR DEBAJO DEL UMBRAL</t>
  </si>
  <si>
    <t>LISTADO DE COMPRA MIPYME</t>
  </si>
  <si>
    <t>FECHA ESTIMADA A RECIBIR</t>
  </si>
  <si>
    <t xml:space="preserve"> </t>
  </si>
  <si>
    <t>INTABACO-CCC-LPN-2025-0001</t>
  </si>
  <si>
    <t>COMPRA DE MADERA, PARA USO DE LA INSTITUCION</t>
  </si>
  <si>
    <t>LICITACION PUBLICA NACIONAL</t>
  </si>
  <si>
    <t>PROCESO EN EJECUCION</t>
  </si>
  <si>
    <t>SUPLIMADE COMERCIAL, SRL</t>
  </si>
  <si>
    <t>132-10920-1</t>
  </si>
  <si>
    <t>COMPRA MENOR</t>
  </si>
  <si>
    <t>INTABACO-DAF-CM-2025-0009</t>
  </si>
  <si>
    <t>COMPRA DE SUMINISTRO DE OFICINA, PARA USO DE LA INSTITUCION.</t>
  </si>
  <si>
    <t>INTABACO-DAF-CM-2025-0008</t>
  </si>
  <si>
    <t>COMPRA DE ANILLOS, TALONARIOS Y SHOPPING, PARA USO DE LA INSTITUCION.</t>
  </si>
  <si>
    <t>SUPLIDORA LEO PEÑA, SRL</t>
  </si>
  <si>
    <t>INTABACO-DAF-CD-2025-0017</t>
  </si>
  <si>
    <t>COMPRA DE UTENSILIOS DE COCINA, PARA USO DE LA INSTITUCION.</t>
  </si>
  <si>
    <t>INTABACO-CCC-LPN-2025-0002</t>
  </si>
  <si>
    <t>INTABACO-CCC-LPN-2025-0003</t>
  </si>
  <si>
    <t>COMPRA DE PLANTULAS, PARA USO DE LA INSTITUCION</t>
  </si>
  <si>
    <t>COMPRA DE COMBUSTIBLE, PARA USO DE LA INSTITUCION.</t>
  </si>
  <si>
    <t>IMPRESORA TEOFILO, SRL</t>
  </si>
  <si>
    <t>PRINTEADO 1A, SRL</t>
  </si>
  <si>
    <t>MARIA NIEVES ALVAREZ REVILLA</t>
  </si>
  <si>
    <t>SUPLIDORA RENMA, SRL</t>
  </si>
  <si>
    <t>AGROESA, SRL</t>
  </si>
  <si>
    <t>COMPRA DE BANDEJAS DE 200 HOYOS,PARA USO DE LA INSTITUCION.</t>
  </si>
  <si>
    <t>SEGUROS RESERVAS</t>
  </si>
  <si>
    <t>AQUISICION DE POLIZA DE SEGUROS, PARA USO DE LA INSTITUCION</t>
  </si>
  <si>
    <t>102-33398-1</t>
  </si>
  <si>
    <t>101-87450-3</t>
  </si>
  <si>
    <t>047-0165122-8</t>
  </si>
  <si>
    <t>101-78989-1</t>
  </si>
  <si>
    <t>131-78384-8</t>
  </si>
  <si>
    <t>109-01223-6</t>
  </si>
  <si>
    <t>102-01240-7</t>
  </si>
  <si>
    <t>COMPRAS ABRIL 2025</t>
  </si>
  <si>
    <t>INTABACO-CCC-PEPU-2025-0004</t>
  </si>
  <si>
    <t>NEWSOFT, SRL</t>
  </si>
  <si>
    <t>CONTRATACION DE SOPORTE TECNICO, PARA USO DE LA INSTITUCION.</t>
  </si>
  <si>
    <t xml:space="preserve">PROVEEDOR UNICO </t>
  </si>
  <si>
    <t>102-34390-1</t>
  </si>
  <si>
    <t>INTABACO-DAF-CD-2025-0018</t>
  </si>
  <si>
    <t>RAMIREZ &amp; MOJICA, SRL</t>
  </si>
  <si>
    <t>COMPRA DE TINTA ZEBRA, PARA USO DE LA INSTITUCION.</t>
  </si>
  <si>
    <t>131-50583-5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</si>
</sst>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rgb="FF000000"/>
      <name val="Cambria"/>
      <family val="1"/>
    </font>
    <font>
      <b/>
      <sz val="10"/>
      <color rgb="FF666666"/>
      <name val="Cambria"/>
      <family val="1"/>
    </font>
    <font>
      <sz val="11"/>
      <color theme="1"/>
      <name val="Cambria"/>
      <family val="1"/>
    </font>
    <font>
      <sz val="10"/>
      <color theme="1"/>
      <name val="Cambria"/>
      <family val="1"/>
    </font>
    <font>
      <b/>
      <sz val="14"/>
      <color theme="1"/>
      <name val="Cambria"/>
      <family val="1"/>
    </font>
    <font>
      <b/>
      <sz val="11"/>
      <color rgb="FF000000"/>
      <name val="Cambria"/>
      <family val="1"/>
    </font>
    <font>
      <b/>
      <sz val="8"/>
      <color theme="1"/>
      <name val="Cambria"/>
      <family val="1"/>
    </font>
    <font>
      <b/>
      <sz val="10"/>
      <color rgb="FF000000"/>
      <name val="Cambria"/>
      <family val="1"/>
    </font>
    <font>
      <b/>
      <sz val="10"/>
      <name val="Cambria"/>
      <family val="1"/>
    </font>
    <font>
      <b/>
      <sz val="10"/>
      <color theme="1"/>
      <name val="Cambria"/>
      <family val="1"/>
    </font>
    <font>
      <b/>
      <sz val="11"/>
      <color theme="1"/>
      <name val="Cambria"/>
      <family val="1"/>
    </font>
    <font>
      <b/>
      <sz val="8"/>
      <color rgb="FF000000"/>
      <name val="Cambria"/>
      <family val="1"/>
    </font>
    <font>
      <b/>
      <sz val="9"/>
      <color theme="1"/>
      <name val="Cambria"/>
      <family val="1"/>
    </font>
    <font>
      <b/>
      <sz val="11"/>
      <color rgb="FF666666"/>
      <name val="Cambria"/>
      <family val="1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Cambria"/>
      <family val="1"/>
    </font>
    <font>
      <b/>
      <sz val="9"/>
      <name val="Cambria"/>
      <family val="1"/>
    </font>
    <font>
      <b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22" fillId="0" borderId="0" applyFont="0" applyFill="0" applyBorder="0" applyAlignment="0" applyProtection="0"/>
  </cellStyleXfs>
  <cellXfs count="93">
    <xf numFmtId="0" fontId="0" fillId="0" borderId="0" xfId="0"/>
    <xf numFmtId="0" fontId="1" fillId="0" borderId="0" xfId="0" applyFont="1"/>
    <xf numFmtId="14" fontId="2" fillId="0" borderId="0" xfId="0" applyNumberFormat="1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vertical="top"/>
    </xf>
    <xf numFmtId="0" fontId="6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" fillId="4" borderId="0" xfId="0" applyFont="1" applyFill="1" applyAlignment="1">
      <alignment horizontal="center"/>
    </xf>
    <xf numFmtId="0" fontId="4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7" fillId="0" borderId="0" xfId="0" applyFont="1"/>
    <xf numFmtId="0" fontId="11" fillId="0" borderId="0" xfId="0" applyFont="1"/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2" fillId="0" borderId="0" xfId="0" applyFont="1"/>
    <xf numFmtId="0" fontId="17" fillId="0" borderId="0" xfId="0" applyFont="1"/>
    <xf numFmtId="0" fontId="18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/>
    </xf>
    <xf numFmtId="0" fontId="18" fillId="2" borderId="9" xfId="0" applyFont="1" applyFill="1" applyBorder="1" applyAlignment="1">
      <alignment horizontal="center"/>
    </xf>
    <xf numFmtId="0" fontId="13" fillId="0" borderId="0" xfId="0" applyFont="1"/>
    <xf numFmtId="0" fontId="16" fillId="0" borderId="0" xfId="0" applyFont="1"/>
    <xf numFmtId="0" fontId="13" fillId="0" borderId="1" xfId="0" applyFont="1" applyBorder="1" applyAlignment="1">
      <alignment horizontal="center"/>
    </xf>
    <xf numFmtId="4" fontId="19" fillId="3" borderId="1" xfId="0" applyNumberFormat="1" applyFont="1" applyFill="1" applyBorder="1" applyAlignment="1">
      <alignment horizontal="right"/>
    </xf>
    <xf numFmtId="0" fontId="12" fillId="2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12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4" fontId="17" fillId="0" borderId="7" xfId="0" applyNumberFormat="1" applyFont="1" applyBorder="1" applyAlignment="1">
      <alignment horizontal="center" vertical="center"/>
    </xf>
    <xf numFmtId="0" fontId="9" fillId="0" borderId="2" xfId="0" applyFont="1" applyBorder="1"/>
    <xf numFmtId="0" fontId="12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4" fontId="17" fillId="0" borderId="8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/>
    </xf>
    <xf numFmtId="4" fontId="17" fillId="3" borderId="11" xfId="0" applyNumberFormat="1" applyFont="1" applyFill="1" applyBorder="1" applyAlignment="1">
      <alignment horizontal="right"/>
    </xf>
    <xf numFmtId="0" fontId="21" fillId="0" borderId="0" xfId="0" applyFont="1"/>
    <xf numFmtId="0" fontId="12" fillId="2" borderId="13" xfId="0" applyFont="1" applyFill="1" applyBorder="1" applyAlignment="1">
      <alignment horizontal="center"/>
    </xf>
    <xf numFmtId="0" fontId="17" fillId="0" borderId="1" xfId="0" applyFont="1" applyBorder="1"/>
    <xf numFmtId="0" fontId="16" fillId="0" borderId="1" xfId="0" applyFont="1" applyBorder="1" applyAlignment="1">
      <alignment horizontal="center"/>
    </xf>
    <xf numFmtId="14" fontId="16" fillId="0" borderId="1" xfId="0" applyNumberFormat="1" applyFont="1" applyBorder="1" applyAlignment="1">
      <alignment horizontal="center"/>
    </xf>
    <xf numFmtId="4" fontId="17" fillId="3" borderId="1" xfId="0" applyNumberFormat="1" applyFont="1" applyFill="1" applyBorder="1"/>
    <xf numFmtId="0" fontId="12" fillId="2" borderId="14" xfId="0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9" fillId="0" borderId="15" xfId="0" applyFont="1" applyBorder="1"/>
    <xf numFmtId="0" fontId="16" fillId="0" borderId="1" xfId="0" applyFont="1" applyBorder="1"/>
    <xf numFmtId="14" fontId="14" fillId="4" borderId="2" xfId="0" applyNumberFormat="1" applyFont="1" applyFill="1" applyBorder="1" applyAlignment="1">
      <alignment vertical="center"/>
    </xf>
    <xf numFmtId="44" fontId="15" fillId="0" borderId="7" xfId="1" applyFont="1" applyBorder="1" applyAlignment="1">
      <alignment horizontal="right" vertical="center"/>
    </xf>
    <xf numFmtId="44" fontId="1" fillId="0" borderId="0" xfId="1" applyFont="1"/>
    <xf numFmtId="0" fontId="23" fillId="0" borderId="1" xfId="0" applyFont="1" applyBorder="1"/>
    <xf numFmtId="44" fontId="1" fillId="0" borderId="1" xfId="1" applyFont="1" applyBorder="1" applyAlignment="1">
      <alignment horizontal="right"/>
    </xf>
    <xf numFmtId="44" fontId="15" fillId="0" borderId="14" xfId="1" applyFont="1" applyBorder="1" applyAlignment="1">
      <alignment horizontal="right" vertical="center"/>
    </xf>
    <xf numFmtId="44" fontId="1" fillId="0" borderId="16" xfId="1" applyFont="1" applyBorder="1"/>
    <xf numFmtId="44" fontId="15" fillId="0" borderId="1" xfId="1" applyFont="1" applyBorder="1" applyAlignment="1">
      <alignment horizontal="right" vertical="center"/>
    </xf>
    <xf numFmtId="4" fontId="17" fillId="3" borderId="0" xfId="0" applyNumberFormat="1" applyFont="1" applyFill="1"/>
    <xf numFmtId="44" fontId="15" fillId="0" borderId="17" xfId="1" applyFont="1" applyBorder="1" applyAlignment="1">
      <alignment horizontal="right" vertical="center"/>
    </xf>
    <xf numFmtId="44" fontId="15" fillId="0" borderId="12" xfId="1" applyFont="1" applyBorder="1" applyAlignment="1">
      <alignment horizontal="right" vertical="center"/>
    </xf>
    <xf numFmtId="44" fontId="1" fillId="0" borderId="7" xfId="1" applyFont="1" applyBorder="1" applyAlignment="1">
      <alignment horizontal="right"/>
    </xf>
    <xf numFmtId="0" fontId="23" fillId="4" borderId="1" xfId="0" applyFont="1" applyFill="1" applyBorder="1" applyAlignment="1">
      <alignment horizontal="center" vertical="center" wrapText="1"/>
    </xf>
    <xf numFmtId="44" fontId="24" fillId="0" borderId="14" xfId="1" applyFont="1" applyBorder="1" applyAlignment="1">
      <alignment horizontal="right" vertical="center"/>
    </xf>
    <xf numFmtId="0" fontId="24" fillId="0" borderId="1" xfId="0" applyFont="1" applyBorder="1" applyAlignment="1">
      <alignment horizontal="center" vertical="center"/>
    </xf>
    <xf numFmtId="44" fontId="25" fillId="0" borderId="1" xfId="1" applyFont="1" applyBorder="1" applyAlignment="1">
      <alignment horizontal="right"/>
    </xf>
    <xf numFmtId="0" fontId="24" fillId="5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horizontal="center"/>
    </xf>
    <xf numFmtId="0" fontId="23" fillId="0" borderId="0" xfId="0" applyFont="1" applyAlignment="1">
      <alignment horizontal="center"/>
    </xf>
    <xf numFmtId="14" fontId="24" fillId="0" borderId="1" xfId="0" applyNumberFormat="1" applyFont="1" applyBorder="1" applyAlignment="1">
      <alignment horizontal="left"/>
    </xf>
    <xf numFmtId="44" fontId="24" fillId="0" borderId="1" xfId="1" applyFont="1" applyBorder="1" applyAlignment="1">
      <alignment horizontal="right" vertical="center"/>
    </xf>
    <xf numFmtId="14" fontId="15" fillId="0" borderId="1" xfId="0" applyNumberFormat="1" applyFont="1" applyBorder="1" applyAlignment="1">
      <alignment horizontal="left"/>
    </xf>
    <xf numFmtId="0" fontId="14" fillId="0" borderId="0" xfId="0" applyFont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5" borderId="1" xfId="0" applyFont="1" applyFill="1" applyBorder="1" applyAlignment="1">
      <alignment horizontal="center" wrapText="1"/>
    </xf>
    <xf numFmtId="44" fontId="15" fillId="0" borderId="14" xfId="1" applyFont="1" applyBorder="1" applyAlignment="1">
      <alignment horizontal="right"/>
    </xf>
    <xf numFmtId="0" fontId="14" fillId="4" borderId="1" xfId="0" applyFont="1" applyFill="1" applyBorder="1" applyAlignment="1">
      <alignment horizontal="center" wrapText="1"/>
    </xf>
    <xf numFmtId="44" fontId="15" fillId="0" borderId="1" xfId="1" applyFont="1" applyBorder="1" applyAlignment="1">
      <alignment horizontal="right"/>
    </xf>
    <xf numFmtId="44" fontId="15" fillId="0" borderId="7" xfId="1" applyFont="1" applyBorder="1" applyAlignment="1">
      <alignment horizontal="right"/>
    </xf>
    <xf numFmtId="44" fontId="15" fillId="0" borderId="12" xfId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7" fillId="0" borderId="0" xfId="0" applyFont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1025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6" name="3 Imagen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0</xdr:colOff>
      <xdr:row>22</xdr:row>
      <xdr:rowOff>1</xdr:rowOff>
    </xdr:from>
    <xdr:to>
      <xdr:col>3</xdr:col>
      <xdr:colOff>885825</xdr:colOff>
      <xdr:row>30</xdr:row>
      <xdr:rowOff>123826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50" y="5238751"/>
          <a:ext cx="3448050" cy="16573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0</xdr:colOff>
      <xdr:row>12</xdr:row>
      <xdr:rowOff>0</xdr:rowOff>
    </xdr:from>
    <xdr:to>
      <xdr:col>3</xdr:col>
      <xdr:colOff>933450</xdr:colOff>
      <xdr:row>20</xdr:row>
      <xdr:rowOff>123825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50" y="5057775"/>
          <a:ext cx="3448050" cy="1657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15"/>
  <sheetViews>
    <sheetView tabSelected="1" zoomScale="130" zoomScaleNormal="130" workbookViewId="0">
      <selection activeCell="D2" sqref="D2"/>
    </sheetView>
  </sheetViews>
  <sheetFormatPr baseColWidth="10" defaultColWidth="9.140625" defaultRowHeight="15" x14ac:dyDescent="0.25"/>
  <cols>
    <col min="1" max="1" width="2" customWidth="1"/>
    <col min="2" max="2" width="13" customWidth="1"/>
    <col min="3" max="3" width="25.42578125" bestFit="1" customWidth="1"/>
    <col min="4" max="4" width="25.5703125" customWidth="1"/>
    <col min="5" max="5" width="12.42578125" style="3" bestFit="1" customWidth="1"/>
    <col min="6" max="6" width="26.7109375" customWidth="1"/>
    <col min="7" max="7" width="16.42578125" customWidth="1"/>
    <col min="8" max="8" width="12.28515625" bestFit="1" customWidth="1"/>
    <col min="9" max="988" width="10.7109375" customWidth="1"/>
  </cols>
  <sheetData>
    <row r="3" spans="1:8" x14ac:dyDescent="0.25">
      <c r="B3" s="91" t="s">
        <v>7</v>
      </c>
      <c r="C3" s="91"/>
      <c r="D3" s="91"/>
      <c r="E3" s="14"/>
      <c r="F3" s="15"/>
      <c r="G3" s="15"/>
      <c r="H3" s="15"/>
    </row>
    <row r="4" spans="1:8" x14ac:dyDescent="0.25">
      <c r="B4" s="91" t="s">
        <v>47</v>
      </c>
      <c r="C4" s="91"/>
      <c r="D4" s="91"/>
      <c r="E4" s="16"/>
      <c r="F4" s="15"/>
      <c r="G4" s="15"/>
      <c r="H4" s="15"/>
    </row>
    <row r="5" spans="1:8" x14ac:dyDescent="0.25">
      <c r="B5" s="24" t="s">
        <v>11</v>
      </c>
      <c r="C5" s="24"/>
      <c r="D5" s="25"/>
      <c r="E5" s="16"/>
      <c r="F5" s="15"/>
      <c r="G5" s="15"/>
      <c r="H5" s="15"/>
    </row>
    <row r="6" spans="1:8" ht="15.75" thickBot="1" x14ac:dyDescent="0.3">
      <c r="B6" s="15"/>
      <c r="C6" s="15"/>
      <c r="D6" s="15"/>
      <c r="E6" s="16"/>
      <c r="F6" s="15"/>
      <c r="G6" s="15"/>
      <c r="H6" s="15"/>
    </row>
    <row r="7" spans="1:8" ht="15.75" thickBot="1" x14ac:dyDescent="0.3">
      <c r="B7" s="26" t="s">
        <v>0</v>
      </c>
      <c r="C7" s="27" t="s">
        <v>1</v>
      </c>
      <c r="D7" s="27" t="s">
        <v>2</v>
      </c>
      <c r="E7" s="27" t="s">
        <v>3</v>
      </c>
      <c r="F7" s="27" t="s">
        <v>4</v>
      </c>
      <c r="G7" s="27" t="s">
        <v>5</v>
      </c>
      <c r="H7" s="28" t="s">
        <v>6</v>
      </c>
    </row>
    <row r="8" spans="1:8" s="6" customFormat="1" ht="35.25" customHeight="1" x14ac:dyDescent="0.2">
      <c r="B8" s="78">
        <v>45751</v>
      </c>
      <c r="C8" s="62" t="s">
        <v>26</v>
      </c>
      <c r="D8" s="75" t="s">
        <v>25</v>
      </c>
      <c r="E8" s="77" t="s">
        <v>40</v>
      </c>
      <c r="F8" s="71" t="s">
        <v>27</v>
      </c>
      <c r="G8" s="71" t="s">
        <v>10</v>
      </c>
      <c r="H8" s="72">
        <v>50225.52</v>
      </c>
    </row>
    <row r="9" spans="1:8" s="6" customFormat="1" ht="30.75" customHeight="1" x14ac:dyDescent="0.2">
      <c r="B9" s="78">
        <v>45751</v>
      </c>
      <c r="C9" s="62" t="s">
        <v>26</v>
      </c>
      <c r="D9" s="75" t="s">
        <v>18</v>
      </c>
      <c r="E9" s="76" t="s">
        <v>19</v>
      </c>
      <c r="F9" s="71" t="s">
        <v>27</v>
      </c>
      <c r="G9" s="71" t="s">
        <v>10</v>
      </c>
      <c r="H9" s="74">
        <v>26814.32</v>
      </c>
    </row>
    <row r="10" spans="1:8" s="6" customFormat="1" ht="33" customHeight="1" x14ac:dyDescent="0.2">
      <c r="B10" s="78">
        <v>45775</v>
      </c>
      <c r="C10" s="62" t="s">
        <v>53</v>
      </c>
      <c r="D10" s="75" t="s">
        <v>54</v>
      </c>
      <c r="E10" s="73"/>
      <c r="F10" s="71" t="s">
        <v>55</v>
      </c>
      <c r="G10" s="71" t="s">
        <v>10</v>
      </c>
      <c r="H10" s="79">
        <v>3940</v>
      </c>
    </row>
    <row r="11" spans="1:8" x14ac:dyDescent="0.25">
      <c r="A11" s="2"/>
      <c r="B11" s="29"/>
      <c r="C11" s="29"/>
      <c r="D11" s="30"/>
      <c r="E11" s="29"/>
      <c r="F11" s="15"/>
      <c r="G11" s="31" t="s">
        <v>9</v>
      </c>
      <c r="H11" s="32">
        <f>SUM(H8:H10)</f>
        <v>80979.839999999997</v>
      </c>
    </row>
    <row r="12" spans="1:8" x14ac:dyDescent="0.25">
      <c r="C12" s="3"/>
      <c r="E12"/>
    </row>
    <row r="13" spans="1:8" x14ac:dyDescent="0.25">
      <c r="D13" s="1"/>
      <c r="E13" s="13"/>
      <c r="F13" s="1"/>
    </row>
    <row r="14" spans="1:8" x14ac:dyDescent="0.25">
      <c r="D14" s="1"/>
      <c r="E14" s="4"/>
    </row>
    <row r="15" spans="1:8" x14ac:dyDescent="0.25">
      <c r="D15" s="1"/>
    </row>
  </sheetData>
  <mergeCells count="2">
    <mergeCell ref="B3:D3"/>
    <mergeCell ref="B4:D4"/>
  </mergeCells>
  <pageMargins left="0.70866141732283472" right="0.70866141732283472" top="0.74803149606299213" bottom="0.74803149606299213" header="0.31496062992125984" footer="0.31496062992125984"/>
  <pageSetup paperSize="8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M25"/>
  <sheetViews>
    <sheetView topLeftCell="A17" workbookViewId="0">
      <selection activeCell="J22" sqref="J22"/>
    </sheetView>
  </sheetViews>
  <sheetFormatPr baseColWidth="10" defaultColWidth="9.140625" defaultRowHeight="15" x14ac:dyDescent="0.25"/>
  <cols>
    <col min="1" max="1" width="2" customWidth="1"/>
    <col min="2" max="2" width="11.140625" customWidth="1"/>
    <col min="3" max="3" width="27.28515625" customWidth="1"/>
    <col min="4" max="4" width="28.140625" customWidth="1"/>
    <col min="5" max="5" width="15" style="3" customWidth="1"/>
    <col min="6" max="6" width="27.7109375" customWidth="1"/>
    <col min="7" max="7" width="19.42578125" customWidth="1"/>
    <col min="8" max="8" width="14.140625" hidden="1" customWidth="1"/>
    <col min="9" max="9" width="15" bestFit="1" customWidth="1"/>
    <col min="10" max="10" width="30.28515625" bestFit="1" customWidth="1"/>
    <col min="11" max="990" width="10.7109375" customWidth="1"/>
  </cols>
  <sheetData>
    <row r="3" spans="2:13" ht="18" x14ac:dyDescent="0.25">
      <c r="B3" s="92" t="s">
        <v>7</v>
      </c>
      <c r="C3" s="92"/>
      <c r="D3" s="92"/>
      <c r="E3" s="14"/>
      <c r="F3" s="15"/>
      <c r="G3" s="15"/>
      <c r="H3" s="15"/>
      <c r="I3" s="15"/>
      <c r="J3" s="15"/>
    </row>
    <row r="4" spans="2:13" ht="18" x14ac:dyDescent="0.25">
      <c r="B4" s="92" t="s">
        <v>47</v>
      </c>
      <c r="C4" s="92"/>
      <c r="D4" s="92"/>
      <c r="E4" s="16"/>
      <c r="F4" s="15"/>
      <c r="G4" s="15"/>
      <c r="H4" s="15"/>
      <c r="I4" s="15"/>
      <c r="J4" s="15"/>
    </row>
    <row r="5" spans="2:13" ht="18" x14ac:dyDescent="0.25">
      <c r="B5" s="17" t="s">
        <v>8</v>
      </c>
      <c r="C5" s="17"/>
      <c r="D5" s="18"/>
      <c r="E5" s="16"/>
      <c r="F5" s="15"/>
      <c r="G5" s="15"/>
      <c r="H5" s="15"/>
      <c r="I5" s="15"/>
      <c r="J5" s="15"/>
    </row>
    <row r="6" spans="2:13" ht="15.75" thickBot="1" x14ac:dyDescent="0.3">
      <c r="B6" s="15"/>
      <c r="C6" s="15"/>
      <c r="D6" s="15"/>
      <c r="E6" s="16"/>
      <c r="F6" s="15"/>
      <c r="G6" s="15"/>
      <c r="H6" s="15"/>
      <c r="I6" s="15"/>
      <c r="J6" s="57"/>
    </row>
    <row r="7" spans="2:13" ht="15.75" thickBot="1" x14ac:dyDescent="0.3">
      <c r="B7" s="19" t="s">
        <v>0</v>
      </c>
      <c r="C7" s="20" t="s">
        <v>1</v>
      </c>
      <c r="D7" s="55" t="s">
        <v>2</v>
      </c>
      <c r="E7" s="20" t="s">
        <v>3</v>
      </c>
      <c r="F7" s="20" t="s">
        <v>4</v>
      </c>
      <c r="G7" s="21" t="s">
        <v>5</v>
      </c>
      <c r="H7" s="50" t="s">
        <v>6</v>
      </c>
      <c r="I7" s="34" t="s">
        <v>6</v>
      </c>
      <c r="J7" s="56" t="s">
        <v>12</v>
      </c>
    </row>
    <row r="8" spans="2:13" s="6" customFormat="1" ht="30" customHeight="1" x14ac:dyDescent="0.2">
      <c r="B8" s="59">
        <v>45769</v>
      </c>
      <c r="C8" s="58" t="s">
        <v>14</v>
      </c>
      <c r="D8" s="22"/>
      <c r="E8" s="23"/>
      <c r="F8" s="85" t="s">
        <v>15</v>
      </c>
      <c r="G8" s="85" t="s">
        <v>16</v>
      </c>
      <c r="H8" s="60"/>
      <c r="I8" s="60"/>
      <c r="J8" s="52" t="s">
        <v>17</v>
      </c>
    </row>
    <row r="9" spans="2:13" ht="40.5" customHeight="1" x14ac:dyDescent="0.25">
      <c r="B9" s="59">
        <v>45769</v>
      </c>
      <c r="C9" s="58" t="s">
        <v>28</v>
      </c>
      <c r="D9" s="22"/>
      <c r="E9" s="23"/>
      <c r="F9" s="85" t="s">
        <v>30</v>
      </c>
      <c r="G9" s="85" t="s">
        <v>16</v>
      </c>
      <c r="H9" s="60"/>
      <c r="I9" s="66"/>
      <c r="J9" s="52" t="s">
        <v>17</v>
      </c>
    </row>
    <row r="10" spans="2:13" ht="39" customHeight="1" x14ac:dyDescent="0.25">
      <c r="B10" s="59"/>
      <c r="C10" s="58" t="s">
        <v>29</v>
      </c>
      <c r="D10" s="22"/>
      <c r="E10" s="23"/>
      <c r="F10" s="85" t="s">
        <v>31</v>
      </c>
      <c r="G10" s="85" t="s">
        <v>16</v>
      </c>
      <c r="H10" s="60"/>
      <c r="I10" s="69"/>
      <c r="J10" s="53" t="s">
        <v>17</v>
      </c>
    </row>
    <row r="11" spans="2:13" ht="40.5" customHeight="1" x14ac:dyDescent="0.25">
      <c r="B11" s="80">
        <v>45740</v>
      </c>
      <c r="C11" s="62" t="s">
        <v>23</v>
      </c>
      <c r="D11" s="83" t="s">
        <v>32</v>
      </c>
      <c r="E11" s="82" t="s">
        <v>46</v>
      </c>
      <c r="F11" s="85" t="s">
        <v>24</v>
      </c>
      <c r="G11" s="85" t="s">
        <v>20</v>
      </c>
      <c r="H11" s="63"/>
      <c r="I11" s="63">
        <v>159064</v>
      </c>
      <c r="J11" s="53">
        <v>45789</v>
      </c>
    </row>
    <row r="12" spans="2:13" ht="40.5" customHeight="1" x14ac:dyDescent="0.25">
      <c r="B12" s="80">
        <v>45740</v>
      </c>
      <c r="C12" s="62" t="s">
        <v>23</v>
      </c>
      <c r="D12" s="83" t="s">
        <v>33</v>
      </c>
      <c r="E12" s="82" t="s">
        <v>44</v>
      </c>
      <c r="F12" s="85" t="s">
        <v>24</v>
      </c>
      <c r="G12" s="85" t="s">
        <v>20</v>
      </c>
      <c r="H12" s="60"/>
      <c r="I12" s="87">
        <v>136290</v>
      </c>
      <c r="J12" s="53">
        <v>45789</v>
      </c>
    </row>
    <row r="13" spans="2:13" ht="39.75" customHeight="1" x14ac:dyDescent="0.25">
      <c r="B13" s="80">
        <v>45741</v>
      </c>
      <c r="C13" s="62" t="s">
        <v>21</v>
      </c>
      <c r="D13" s="83" t="s">
        <v>25</v>
      </c>
      <c r="E13" s="81" t="s">
        <v>40</v>
      </c>
      <c r="F13" s="85" t="s">
        <v>22</v>
      </c>
      <c r="G13" s="85" t="s">
        <v>20</v>
      </c>
      <c r="H13" s="61"/>
      <c r="I13" s="65">
        <v>70253.86</v>
      </c>
      <c r="J13" s="53">
        <v>45793</v>
      </c>
      <c r="M13" t="s">
        <v>13</v>
      </c>
    </row>
    <row r="14" spans="2:13" ht="40.5" customHeight="1" x14ac:dyDescent="0.25">
      <c r="B14" s="80">
        <v>45741</v>
      </c>
      <c r="C14" s="62" t="s">
        <v>21</v>
      </c>
      <c r="D14" s="83" t="s">
        <v>34</v>
      </c>
      <c r="E14" s="82" t="s">
        <v>42</v>
      </c>
      <c r="F14" s="85" t="s">
        <v>22</v>
      </c>
      <c r="G14" s="85" t="s">
        <v>20</v>
      </c>
      <c r="H14" s="60"/>
      <c r="I14" s="86">
        <v>89739</v>
      </c>
      <c r="J14" s="53">
        <v>45793</v>
      </c>
    </row>
    <row r="15" spans="2:13" ht="40.5" customHeight="1" x14ac:dyDescent="0.25">
      <c r="B15" s="80">
        <v>45741</v>
      </c>
      <c r="C15" s="62" t="s">
        <v>21</v>
      </c>
      <c r="D15" s="83" t="s">
        <v>35</v>
      </c>
      <c r="E15" s="89" t="s">
        <v>43</v>
      </c>
      <c r="F15" s="85" t="s">
        <v>22</v>
      </c>
      <c r="G15" s="85" t="s">
        <v>20</v>
      </c>
      <c r="H15" s="60"/>
      <c r="I15" s="87">
        <v>38243.800000000003</v>
      </c>
      <c r="J15" s="53">
        <v>45793</v>
      </c>
    </row>
    <row r="16" spans="2:13" ht="40.5" customHeight="1" thickBot="1" x14ac:dyDescent="0.3">
      <c r="B16" s="80">
        <v>45751</v>
      </c>
      <c r="C16" s="62" t="s">
        <v>21</v>
      </c>
      <c r="D16" s="83" t="s">
        <v>38</v>
      </c>
      <c r="E16" s="90" t="s">
        <v>41</v>
      </c>
      <c r="F16" s="85" t="s">
        <v>39</v>
      </c>
      <c r="G16" s="85" t="s">
        <v>20</v>
      </c>
      <c r="H16" s="68"/>
      <c r="I16" s="86">
        <v>1254716.97</v>
      </c>
      <c r="J16" s="53">
        <v>45783</v>
      </c>
    </row>
    <row r="17" spans="2:10" ht="40.5" customHeight="1" x14ac:dyDescent="0.25">
      <c r="B17" s="80">
        <v>45751</v>
      </c>
      <c r="C17" s="62" t="s">
        <v>26</v>
      </c>
      <c r="D17" s="83" t="s">
        <v>25</v>
      </c>
      <c r="E17" s="81" t="s">
        <v>40</v>
      </c>
      <c r="F17" s="85" t="s">
        <v>27</v>
      </c>
      <c r="G17" s="85" t="s">
        <v>10</v>
      </c>
      <c r="H17" s="64">
        <v>50225.52</v>
      </c>
      <c r="I17" s="88">
        <v>50225.52</v>
      </c>
      <c r="J17" s="53">
        <v>45790</v>
      </c>
    </row>
    <row r="18" spans="2:10" ht="40.5" customHeight="1" x14ac:dyDescent="0.25">
      <c r="B18" s="80">
        <v>45751</v>
      </c>
      <c r="C18" s="62" t="s">
        <v>26</v>
      </c>
      <c r="D18" s="83" t="s">
        <v>18</v>
      </c>
      <c r="E18" s="82" t="s">
        <v>19</v>
      </c>
      <c r="F18" s="85" t="s">
        <v>27</v>
      </c>
      <c r="G18" s="85" t="s">
        <v>10</v>
      </c>
      <c r="H18" s="63">
        <v>26814.32</v>
      </c>
      <c r="I18" s="63">
        <v>26814.32</v>
      </c>
      <c r="J18" s="53">
        <v>45792</v>
      </c>
    </row>
    <row r="19" spans="2:10" ht="40.5" customHeight="1" x14ac:dyDescent="0.25">
      <c r="B19" s="80">
        <v>45751</v>
      </c>
      <c r="C19" s="62" t="s">
        <v>48</v>
      </c>
      <c r="D19" s="83" t="s">
        <v>49</v>
      </c>
      <c r="E19" s="81" t="s">
        <v>52</v>
      </c>
      <c r="F19" s="85" t="s">
        <v>50</v>
      </c>
      <c r="G19" s="85" t="s">
        <v>51</v>
      </c>
      <c r="H19" s="70"/>
      <c r="I19" s="70">
        <v>249148.61</v>
      </c>
      <c r="J19" s="53">
        <v>45779</v>
      </c>
    </row>
    <row r="20" spans="2:10" ht="40.5" customHeight="1" x14ac:dyDescent="0.25">
      <c r="B20" s="80">
        <v>45758</v>
      </c>
      <c r="C20" s="62" t="s">
        <v>23</v>
      </c>
      <c r="D20" s="83" t="s">
        <v>36</v>
      </c>
      <c r="E20" s="82" t="s">
        <v>45</v>
      </c>
      <c r="F20" s="85" t="s">
        <v>37</v>
      </c>
      <c r="G20" s="85" t="s">
        <v>20</v>
      </c>
      <c r="H20" s="60"/>
      <c r="I20" s="87">
        <v>512500</v>
      </c>
      <c r="J20" s="53">
        <v>45796</v>
      </c>
    </row>
    <row r="21" spans="2:10" ht="40.5" customHeight="1" x14ac:dyDescent="0.25">
      <c r="B21" s="80">
        <v>45775</v>
      </c>
      <c r="C21" s="62" t="s">
        <v>53</v>
      </c>
      <c r="D21" s="83" t="s">
        <v>54</v>
      </c>
      <c r="E21" s="82" t="s">
        <v>56</v>
      </c>
      <c r="F21" s="85" t="s">
        <v>55</v>
      </c>
      <c r="G21" s="85" t="s">
        <v>10</v>
      </c>
      <c r="H21" s="60"/>
      <c r="I21" s="87">
        <v>3940</v>
      </c>
      <c r="J21" s="53">
        <v>45786</v>
      </c>
    </row>
    <row r="22" spans="2:10" x14ac:dyDescent="0.25">
      <c r="B22" s="15"/>
      <c r="C22" s="15"/>
      <c r="D22" s="15"/>
      <c r="E22" s="16"/>
      <c r="F22" s="15"/>
      <c r="G22" s="51" t="s">
        <v>9</v>
      </c>
      <c r="H22" s="54">
        <f>SUM(H8:H21)</f>
        <v>77039.839999999997</v>
      </c>
      <c r="I22" s="67">
        <f>SUM(I8:I21)</f>
        <v>2590936.08</v>
      </c>
      <c r="J22" s="15"/>
    </row>
    <row r="25" spans="2:10" ht="15.75" x14ac:dyDescent="0.25">
      <c r="E25" s="49"/>
      <c r="F25" s="49"/>
      <c r="G25" s="49"/>
    </row>
  </sheetData>
  <mergeCells count="2">
    <mergeCell ref="B3:D3"/>
    <mergeCell ref="B4:D4"/>
  </mergeCells>
  <pageMargins left="0.70866141732283472" right="0.70866141732283472" top="0.74803149606299213" bottom="0.74803149606299213" header="0.31496062992125984" footer="0.31496062992125984"/>
  <pageSetup scale="59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I16"/>
  <sheetViews>
    <sheetView workbookViewId="0">
      <selection activeCell="F23" sqref="F23"/>
    </sheetView>
  </sheetViews>
  <sheetFormatPr baseColWidth="10" defaultColWidth="9.140625" defaultRowHeight="15" x14ac:dyDescent="0.25"/>
  <cols>
    <col min="1" max="1" width="2" customWidth="1"/>
    <col min="2" max="2" width="11" customWidth="1"/>
    <col min="3" max="3" width="26.7109375" customWidth="1"/>
    <col min="4" max="4" width="29.140625" customWidth="1"/>
    <col min="5" max="5" width="12.140625" style="3" customWidth="1"/>
    <col min="6" max="6" width="27.28515625" customWidth="1"/>
    <col min="7" max="7" width="19.42578125" customWidth="1"/>
    <col min="8" max="8" width="13.42578125" bestFit="1" customWidth="1"/>
    <col min="9" max="9" width="10.28515625" style="10" customWidth="1"/>
    <col min="10" max="990" width="10.7109375" customWidth="1"/>
  </cols>
  <sheetData>
    <row r="3" spans="1:9" ht="18" x14ac:dyDescent="0.25">
      <c r="B3" s="92" t="s">
        <v>7</v>
      </c>
      <c r="C3" s="92"/>
      <c r="D3" s="92"/>
      <c r="E3" s="14"/>
      <c r="F3" s="15"/>
      <c r="G3" s="15"/>
      <c r="H3" s="15"/>
    </row>
    <row r="4" spans="1:9" ht="18" x14ac:dyDescent="0.25">
      <c r="B4" s="92" t="s">
        <v>47</v>
      </c>
      <c r="C4" s="92"/>
      <c r="D4" s="92"/>
      <c r="E4" s="16"/>
      <c r="F4" s="15"/>
      <c r="G4" s="15"/>
      <c r="H4" s="15"/>
    </row>
    <row r="5" spans="1:9" ht="18" x14ac:dyDescent="0.25">
      <c r="B5" s="17" t="s">
        <v>10</v>
      </c>
      <c r="C5" s="15"/>
      <c r="D5" s="17"/>
      <c r="E5" s="16"/>
      <c r="F5" s="15"/>
      <c r="G5" s="15"/>
      <c r="H5" s="15"/>
    </row>
    <row r="6" spans="1:9" ht="15.75" thickBot="1" x14ac:dyDescent="0.3">
      <c r="B6" s="15"/>
      <c r="C6" s="15"/>
      <c r="D6" s="15"/>
      <c r="E6" s="16"/>
      <c r="F6" s="15"/>
      <c r="G6" s="15"/>
      <c r="H6" s="15"/>
    </row>
    <row r="7" spans="1:9" ht="15.75" thickBot="1" x14ac:dyDescent="0.3">
      <c r="B7" s="33" t="s">
        <v>0</v>
      </c>
      <c r="C7" s="34" t="s">
        <v>1</v>
      </c>
      <c r="D7" s="34" t="s">
        <v>2</v>
      </c>
      <c r="E7" s="34" t="s">
        <v>3</v>
      </c>
      <c r="F7" s="34" t="s">
        <v>4</v>
      </c>
      <c r="G7" s="34" t="s">
        <v>5</v>
      </c>
      <c r="H7" s="34" t="s">
        <v>6</v>
      </c>
      <c r="I7" s="12"/>
    </row>
    <row r="8" spans="1:9" s="6" customFormat="1" ht="47.25" customHeight="1" x14ac:dyDescent="0.2">
      <c r="B8" s="80">
        <v>45751</v>
      </c>
      <c r="C8" s="62" t="s">
        <v>26</v>
      </c>
      <c r="D8" s="83" t="s">
        <v>25</v>
      </c>
      <c r="E8" s="81" t="s">
        <v>40</v>
      </c>
      <c r="F8" s="85" t="s">
        <v>27</v>
      </c>
      <c r="G8" s="85" t="s">
        <v>10</v>
      </c>
      <c r="H8" s="84">
        <v>50225.52</v>
      </c>
      <c r="I8" s="9"/>
    </row>
    <row r="9" spans="1:9" s="6" customFormat="1" ht="46.5" customHeight="1" x14ac:dyDescent="0.25">
      <c r="B9" s="80">
        <v>45751</v>
      </c>
      <c r="C9" s="62" t="s">
        <v>26</v>
      </c>
      <c r="D9" s="83" t="s">
        <v>18</v>
      </c>
      <c r="E9" s="82" t="s">
        <v>19</v>
      </c>
      <c r="F9" s="85" t="s">
        <v>27</v>
      </c>
      <c r="G9" s="85" t="s">
        <v>10</v>
      </c>
      <c r="H9" s="63">
        <v>26814.32</v>
      </c>
      <c r="I9" s="9"/>
    </row>
    <row r="10" spans="1:9" s="5" customFormat="1" ht="0.75" customHeight="1" thickBot="1" x14ac:dyDescent="0.25">
      <c r="A10" s="8"/>
      <c r="B10" s="36"/>
      <c r="C10" s="37"/>
      <c r="D10" s="38"/>
      <c r="E10" s="35"/>
      <c r="F10" s="39"/>
      <c r="G10" s="40"/>
      <c r="H10" s="36"/>
      <c r="I10" s="11"/>
    </row>
    <row r="11" spans="1:9" s="5" customFormat="1" ht="0.75" customHeight="1" thickBot="1" x14ac:dyDescent="0.25">
      <c r="A11" s="7"/>
      <c r="B11" s="41"/>
      <c r="C11" s="42"/>
      <c r="D11" s="43"/>
      <c r="E11" s="44"/>
      <c r="F11" s="45"/>
      <c r="G11" s="46"/>
      <c r="H11" s="41"/>
      <c r="I11" s="11"/>
    </row>
    <row r="12" spans="1:9" ht="15.75" thickBot="1" x14ac:dyDescent="0.3">
      <c r="A12" s="2"/>
      <c r="B12" s="25"/>
      <c r="C12" s="25"/>
      <c r="D12" s="25"/>
      <c r="E12" s="25"/>
      <c r="F12" s="15"/>
      <c r="G12" s="47" t="s">
        <v>9</v>
      </c>
      <c r="H12" s="48">
        <f>SUM(H8:H11)</f>
        <v>77039.839999999997</v>
      </c>
    </row>
    <row r="13" spans="1:9" x14ac:dyDescent="0.25">
      <c r="C13" s="3"/>
      <c r="E13"/>
    </row>
    <row r="15" spans="1:9" x14ac:dyDescent="0.25">
      <c r="D15" s="1"/>
      <c r="E15" s="4"/>
    </row>
    <row r="16" spans="1:9" ht="15.75" x14ac:dyDescent="0.25">
      <c r="D16" s="1"/>
      <c r="E16" s="49"/>
      <c r="F16" s="49"/>
      <c r="G16" s="49"/>
    </row>
  </sheetData>
  <mergeCells count="2">
    <mergeCell ref="B3:D3"/>
    <mergeCell ref="B4:D4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 COMPRA REALIZADAS  MIPYME</vt:lpstr>
      <vt:lpstr>COMPRA REALIZADA Y APROBADA</vt:lpstr>
      <vt:lpstr>COMPRA POR DEBAJO DEL UMBRAL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Oficina de Libre Acceso a la Información Pública OAI</cp:lastModifiedBy>
  <cp:lastPrinted>2025-04-29T14:28:24Z</cp:lastPrinted>
  <dcterms:created xsi:type="dcterms:W3CDTF">2020-11-05T15:48:54Z</dcterms:created>
  <dcterms:modified xsi:type="dcterms:W3CDTF">2025-05-12T13:14:39Z</dcterms:modified>
</cp:coreProperties>
</file>