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089DAEF0-74AA-4C70-A1D3-7D94390D4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H78" i="1"/>
  <c r="H77" i="1"/>
  <c r="H51" i="1"/>
  <c r="H50" i="1"/>
  <c r="H49" i="1"/>
  <c r="H20" i="1"/>
  <c r="H19" i="1"/>
  <c r="H18" i="1"/>
  <c r="H48" i="1"/>
  <c r="H47" i="1"/>
  <c r="H46" i="1"/>
  <c r="H45" i="1"/>
  <c r="H44" i="1"/>
  <c r="H43" i="1"/>
  <c r="H17" i="1"/>
  <c r="H16" i="1"/>
  <c r="H15" i="1"/>
  <c r="H14" i="1"/>
  <c r="H13" i="1"/>
  <c r="H12" i="1"/>
  <c r="H87" i="1" l="1"/>
  <c r="H21" i="1"/>
  <c r="H52" i="1"/>
</calcChain>
</file>

<file path=xl/sharedStrings.xml><?xml version="1.0" encoding="utf-8"?>
<sst xmlns="http://schemas.openxmlformats.org/spreadsheetml/2006/main" count="150" uniqueCount="42">
  <si>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</si>
  <si>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</si>
  <si>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</si>
  <si>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</si>
  <si>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</si>
  <si>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</si>
  <si>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</si>
  <si>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</si>
  <si>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</si>
  <si>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</si>
  <si>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</si>
  <si>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AGU-CRI</t>
  </si>
  <si>
    <t>PLANTA DE AGUACATE CRIOLLO</t>
  </si>
  <si>
    <t>UND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</si>
  <si>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</si>
  <si>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</si>
  <si>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</si>
  <si>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</si>
  <si>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</si>
  <si>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</si>
  <si>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</si>
  <si>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</si>
  <si>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</si>
  <si>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</si>
  <si>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</si>
  <si>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</si>
  <si>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</si>
  <si>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</si>
  <si>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</si>
  <si>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</si>
  <si>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</si>
  <si>
    <t>GENERAL ( 21 )</t>
  </si>
  <si>
    <t>OTROS ( 12 )</t>
  </si>
  <si>
    <t>MES DE JULIO 2023</t>
  </si>
  <si>
    <t>MES DE AGOSTO 2023</t>
  </si>
  <si>
    <t>MES DE SEPTIEMBRE 2023</t>
  </si>
  <si>
    <t>tipo_articulo</t>
  </si>
  <si>
    <t>codigo_articulo</t>
  </si>
  <si>
    <t>descripcion_articulo</t>
  </si>
  <si>
    <t>balance_corte</t>
  </si>
  <si>
    <t>unidad</t>
  </si>
  <si>
    <t>costo_corte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</si>
</sst>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21">
    <xf numFmtId="0" fontId="0" fillId="0" borderId="0" xfId="0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0" fontId="5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133346</xdr:rowOff>
    </xdr:from>
    <xdr:ext cx="1499744" cy="865708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46"/>
          <a:ext cx="1499744" cy="8657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419096</xdr:colOff>
      <xdr:row>0</xdr:row>
      <xdr:rowOff>76196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1" y="7619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topLeftCell="A77" workbookViewId="0">
      <selection activeCell="L68" sqref="L68"/>
    </sheetView>
  </sheetViews>
  <sheetFormatPr baseColWidth="10" defaultRowHeight="14.25"/>
  <cols>
    <col min="1" max="1" width="12.5" customWidth="1"/>
    <col min="2" max="2" width="23.625" customWidth="1"/>
    <col min="3" max="3" width="19.5" customWidth="1"/>
    <col min="4" max="4" width="34.75" customWidth="1"/>
    <col min="5" max="8" width="10.625" customWidth="1"/>
    <col min="9" max="9" width="11" customWidth="1"/>
  </cols>
  <sheetData>
    <row r="1" spans="1:8" ht="14.65" customHeight="1"/>
    <row r="2" spans="1:8" ht="15.75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customHeight="1">
      <c r="A3" s="20" t="s">
        <v>1</v>
      </c>
      <c r="B3" s="20"/>
      <c r="C3" s="20"/>
      <c r="D3" s="20"/>
      <c r="E3" s="20"/>
      <c r="F3" s="20"/>
      <c r="G3" s="20"/>
      <c r="H3" s="20"/>
    </row>
    <row r="4" spans="1:8" ht="15.75" customHeight="1">
      <c r="A4" s="20" t="s">
        <v>33</v>
      </c>
      <c r="B4" s="20"/>
      <c r="C4" s="20"/>
      <c r="D4" s="20"/>
      <c r="E4" s="20"/>
      <c r="F4" s="20"/>
      <c r="G4" s="20"/>
      <c r="H4" s="20"/>
    </row>
    <row r="5" spans="1:8" ht="15.75" customHeight="1">
      <c r="C5" s="1"/>
    </row>
    <row r="6" spans="1:8" ht="15.75" customHeight="1" thickBot="1">
      <c r="C6" s="1"/>
    </row>
    <row r="7" spans="1:8" ht="15.75" customHeight="1" thickBot="1">
      <c r="A7" s="17" t="s">
        <v>2</v>
      </c>
      <c r="B7" s="13" t="s">
        <v>3</v>
      </c>
      <c r="C7" s="17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ht="14.65" customHeight="1" thickBot="1">
      <c r="A8" s="18"/>
      <c r="B8" s="14"/>
      <c r="C8" s="18"/>
      <c r="D8" s="14"/>
      <c r="E8" s="14"/>
      <c r="F8" s="14"/>
      <c r="G8" s="14"/>
      <c r="H8" s="14"/>
    </row>
    <row r="9" spans="1:8" ht="15.75" customHeight="1" thickBot="1">
      <c r="A9" s="18"/>
      <c r="B9" s="14"/>
      <c r="C9" s="18"/>
      <c r="D9" s="14"/>
      <c r="E9" s="14"/>
      <c r="F9" s="14"/>
      <c r="G9" s="14"/>
      <c r="H9" s="14"/>
    </row>
    <row r="10" spans="1:8" ht="15.75" customHeight="1" thickBot="1">
      <c r="A10" s="18"/>
      <c r="B10" s="14"/>
      <c r="C10" s="18"/>
      <c r="D10" s="14"/>
      <c r="E10" s="14"/>
      <c r="F10" s="14"/>
      <c r="G10" s="14"/>
      <c r="H10" s="14"/>
    </row>
    <row r="11" spans="1:8" ht="15.75" customHeight="1" thickBot="1">
      <c r="A11" s="19"/>
      <c r="B11" s="15"/>
      <c r="C11" s="19"/>
      <c r="D11" s="15"/>
      <c r="E11" s="15"/>
      <c r="F11" s="15"/>
      <c r="G11" s="15"/>
      <c r="H11" s="15"/>
    </row>
    <row r="12" spans="1:8" ht="14.65" customHeight="1">
      <c r="A12" s="9">
        <v>44439</v>
      </c>
      <c r="B12" s="10" t="s">
        <v>31</v>
      </c>
      <c r="C12" s="10" t="s">
        <v>11</v>
      </c>
      <c r="D12" s="10" t="s">
        <v>12</v>
      </c>
      <c r="E12" s="10">
        <v>84</v>
      </c>
      <c r="F12" s="10" t="s">
        <v>13</v>
      </c>
      <c r="G12" s="10">
        <v>10</v>
      </c>
      <c r="H12" s="11">
        <f>+E12*G12</f>
        <v>840</v>
      </c>
    </row>
    <row r="13" spans="1:8" ht="14.65" customHeight="1">
      <c r="A13" s="4">
        <v>44439</v>
      </c>
      <c r="B13" s="8" t="s">
        <v>31</v>
      </c>
      <c r="C13" s="8" t="s">
        <v>14</v>
      </c>
      <c r="D13" s="8" t="s">
        <v>15</v>
      </c>
      <c r="E13" s="8">
        <v>189</v>
      </c>
      <c r="F13" s="8" t="s">
        <v>13</v>
      </c>
      <c r="G13" s="8">
        <v>10</v>
      </c>
      <c r="H13" s="7">
        <f t="shared" ref="H13:H20" si="0">+E13*G13</f>
        <v>1890</v>
      </c>
    </row>
    <row r="14" spans="1:8" ht="14.65" customHeight="1">
      <c r="A14" s="4">
        <v>44439</v>
      </c>
      <c r="B14" s="8" t="s">
        <v>31</v>
      </c>
      <c r="C14" s="8" t="s">
        <v>16</v>
      </c>
      <c r="D14" s="8" t="s">
        <v>17</v>
      </c>
      <c r="E14" s="8">
        <v>23</v>
      </c>
      <c r="F14" s="8" t="s">
        <v>13</v>
      </c>
      <c r="G14" s="8">
        <v>10</v>
      </c>
      <c r="H14" s="7">
        <f t="shared" si="0"/>
        <v>230</v>
      </c>
    </row>
    <row r="15" spans="1:8" ht="14.65" customHeight="1">
      <c r="A15" s="4">
        <v>44439</v>
      </c>
      <c r="B15" s="8" t="s">
        <v>31</v>
      </c>
      <c r="C15" s="8" t="s">
        <v>20</v>
      </c>
      <c r="D15" s="8" t="s">
        <v>21</v>
      </c>
      <c r="E15" s="8">
        <v>20</v>
      </c>
      <c r="F15" s="8" t="s">
        <v>13</v>
      </c>
      <c r="G15" s="8">
        <v>10</v>
      </c>
      <c r="H15" s="7">
        <f t="shared" si="0"/>
        <v>200</v>
      </c>
    </row>
    <row r="16" spans="1:8" ht="14.65" customHeight="1">
      <c r="A16" s="4">
        <v>44439</v>
      </c>
      <c r="B16" s="8" t="s">
        <v>31</v>
      </c>
      <c r="C16" s="8" t="s">
        <v>22</v>
      </c>
      <c r="D16" s="8" t="s">
        <v>23</v>
      </c>
      <c r="E16" s="8">
        <v>50</v>
      </c>
      <c r="F16" s="8" t="s">
        <v>13</v>
      </c>
      <c r="G16" s="8">
        <v>10</v>
      </c>
      <c r="H16" s="7">
        <f t="shared" si="0"/>
        <v>500</v>
      </c>
    </row>
    <row r="17" spans="1:8" ht="14.65" customHeight="1">
      <c r="A17" s="4">
        <v>44439</v>
      </c>
      <c r="B17" s="8" t="s">
        <v>31</v>
      </c>
      <c r="C17" s="8" t="s">
        <v>24</v>
      </c>
      <c r="D17" s="8" t="s">
        <v>25</v>
      </c>
      <c r="E17" s="8">
        <v>10</v>
      </c>
      <c r="F17" s="8" t="s">
        <v>13</v>
      </c>
      <c r="G17" s="8">
        <v>10</v>
      </c>
      <c r="H17" s="7">
        <f t="shared" si="0"/>
        <v>100</v>
      </c>
    </row>
    <row r="18" spans="1:8" ht="14.65" customHeight="1">
      <c r="A18" s="4">
        <v>44439</v>
      </c>
      <c r="B18" s="8" t="s">
        <v>31</v>
      </c>
      <c r="C18" s="8" t="s">
        <v>18</v>
      </c>
      <c r="D18" s="8" t="s">
        <v>19</v>
      </c>
      <c r="E18" s="8">
        <v>300</v>
      </c>
      <c r="F18" s="8" t="s">
        <v>13</v>
      </c>
      <c r="G18" s="8">
        <v>10</v>
      </c>
      <c r="H18" s="7">
        <f t="shared" si="0"/>
        <v>3000</v>
      </c>
    </row>
    <row r="19" spans="1:8" ht="14.65" customHeight="1">
      <c r="A19" s="4">
        <v>44439</v>
      </c>
      <c r="B19" s="8" t="s">
        <v>31</v>
      </c>
      <c r="C19" s="8" t="s">
        <v>26</v>
      </c>
      <c r="D19" s="8" t="s">
        <v>27</v>
      </c>
      <c r="E19" s="8">
        <v>325</v>
      </c>
      <c r="F19" s="8" t="s">
        <v>28</v>
      </c>
      <c r="G19" s="8">
        <v>10</v>
      </c>
      <c r="H19" s="7">
        <f t="shared" si="0"/>
        <v>3250</v>
      </c>
    </row>
    <row r="20" spans="1:8" ht="14.65" customHeight="1">
      <c r="A20" s="4">
        <v>44439</v>
      </c>
      <c r="B20" s="8" t="s">
        <v>32</v>
      </c>
      <c r="C20" s="8" t="s">
        <v>29</v>
      </c>
      <c r="D20" s="8" t="s">
        <v>30</v>
      </c>
      <c r="E20" s="8">
        <v>15</v>
      </c>
      <c r="F20" s="8" t="s">
        <v>13</v>
      </c>
      <c r="G20" s="8">
        <v>10</v>
      </c>
      <c r="H20" s="7">
        <f t="shared" si="0"/>
        <v>150</v>
      </c>
    </row>
    <row r="21" spans="1:8" ht="14.65" customHeight="1">
      <c r="A21" s="16" t="s">
        <v>10</v>
      </c>
      <c r="B21" s="16"/>
      <c r="C21" s="16"/>
      <c r="D21" s="16"/>
      <c r="E21" s="16"/>
      <c r="F21" s="16"/>
      <c r="G21" s="16"/>
      <c r="H21" s="5">
        <f>SUM(H12:H20)</f>
        <v>10160</v>
      </c>
    </row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spans="1:8" ht="14.65" customHeight="1"/>
    <row r="34" spans="1:8" ht="15.75" customHeight="1">
      <c r="A34" s="20" t="s">
        <v>0</v>
      </c>
      <c r="B34" s="20"/>
      <c r="C34" s="20"/>
      <c r="D34" s="20"/>
      <c r="E34" s="20"/>
      <c r="F34" s="20"/>
      <c r="G34" s="20"/>
      <c r="H34" s="20"/>
    </row>
    <row r="35" spans="1:8" ht="15.75" customHeight="1">
      <c r="A35" s="20" t="s">
        <v>1</v>
      </c>
      <c r="B35" s="20"/>
      <c r="C35" s="20"/>
      <c r="D35" s="20"/>
      <c r="E35" s="20"/>
      <c r="F35" s="20"/>
      <c r="G35" s="20"/>
      <c r="H35" s="20"/>
    </row>
    <row r="36" spans="1:8" ht="15.75" customHeight="1">
      <c r="A36" s="20" t="s">
        <v>34</v>
      </c>
      <c r="B36" s="20"/>
      <c r="C36" s="20"/>
      <c r="D36" s="20"/>
      <c r="E36" s="20"/>
      <c r="F36" s="20"/>
      <c r="G36" s="20"/>
      <c r="H36" s="20"/>
    </row>
    <row r="37" spans="1:8" ht="14.65" customHeight="1" thickBot="1"/>
    <row r="38" spans="1:8" ht="14.65" customHeight="1" thickBot="1">
      <c r="A38" s="17" t="s">
        <v>2</v>
      </c>
      <c r="B38" s="13" t="s">
        <v>3</v>
      </c>
      <c r="C38" s="17" t="s">
        <v>4</v>
      </c>
      <c r="D38" s="13" t="s">
        <v>5</v>
      </c>
      <c r="E38" s="13" t="s">
        <v>6</v>
      </c>
      <c r="F38" s="13" t="s">
        <v>7</v>
      </c>
      <c r="G38" s="13" t="s">
        <v>8</v>
      </c>
      <c r="H38" s="13" t="s">
        <v>9</v>
      </c>
    </row>
    <row r="39" spans="1:8" ht="14.65" customHeight="1" thickBot="1">
      <c r="A39" s="18"/>
      <c r="B39" s="14"/>
      <c r="C39" s="18"/>
      <c r="D39" s="14"/>
      <c r="E39" s="14"/>
      <c r="F39" s="14"/>
      <c r="G39" s="14"/>
      <c r="H39" s="14"/>
    </row>
    <row r="40" spans="1:8" ht="15.75" customHeight="1" thickBot="1">
      <c r="A40" s="18"/>
      <c r="B40" s="14"/>
      <c r="C40" s="18"/>
      <c r="D40" s="14"/>
      <c r="E40" s="14"/>
      <c r="F40" s="14"/>
      <c r="G40" s="14"/>
      <c r="H40" s="14"/>
    </row>
    <row r="41" spans="1:8" ht="15.75" customHeight="1" thickBot="1">
      <c r="A41" s="18"/>
      <c r="B41" s="14"/>
      <c r="C41" s="18"/>
      <c r="D41" s="14"/>
      <c r="E41" s="14"/>
      <c r="F41" s="14"/>
      <c r="G41" s="14"/>
      <c r="H41" s="14"/>
    </row>
    <row r="42" spans="1:8" ht="15.75" customHeight="1" thickBot="1">
      <c r="A42" s="19"/>
      <c r="B42" s="15"/>
      <c r="C42" s="19"/>
      <c r="D42" s="15"/>
      <c r="E42" s="15"/>
      <c r="F42" s="15"/>
      <c r="G42" s="15"/>
      <c r="H42" s="15"/>
    </row>
    <row r="43" spans="1:8" ht="14.65" customHeight="1">
      <c r="A43" s="4">
        <v>44439</v>
      </c>
      <c r="B43" s="8" t="s">
        <v>31</v>
      </c>
      <c r="C43" s="8" t="s">
        <v>11</v>
      </c>
      <c r="D43" s="8" t="s">
        <v>12</v>
      </c>
      <c r="E43" s="8">
        <v>84</v>
      </c>
      <c r="F43" s="8" t="s">
        <v>13</v>
      </c>
      <c r="G43" s="8">
        <v>10</v>
      </c>
      <c r="H43" s="7">
        <f>+E43*G43</f>
        <v>840</v>
      </c>
    </row>
    <row r="44" spans="1:8" ht="14.65" customHeight="1">
      <c r="A44" s="4">
        <v>44439</v>
      </c>
      <c r="B44" s="8" t="s">
        <v>31</v>
      </c>
      <c r="C44" s="8" t="s">
        <v>14</v>
      </c>
      <c r="D44" s="8" t="s">
        <v>15</v>
      </c>
      <c r="E44" s="8">
        <v>189</v>
      </c>
      <c r="F44" s="8" t="s">
        <v>13</v>
      </c>
      <c r="G44" s="8">
        <v>10</v>
      </c>
      <c r="H44" s="7">
        <f t="shared" ref="H44:H51" si="1">+E44*G44</f>
        <v>1890</v>
      </c>
    </row>
    <row r="45" spans="1:8" ht="14.65" customHeight="1">
      <c r="A45" s="4">
        <v>44439</v>
      </c>
      <c r="B45" s="8" t="s">
        <v>31</v>
      </c>
      <c r="C45" s="8" t="s">
        <v>16</v>
      </c>
      <c r="D45" s="8" t="s">
        <v>17</v>
      </c>
      <c r="E45" s="8">
        <v>23</v>
      </c>
      <c r="F45" s="8" t="s">
        <v>13</v>
      </c>
      <c r="G45" s="8">
        <v>10</v>
      </c>
      <c r="H45" s="7">
        <f t="shared" si="1"/>
        <v>230</v>
      </c>
    </row>
    <row r="46" spans="1:8" ht="14.65" customHeight="1">
      <c r="A46" s="4">
        <v>44439</v>
      </c>
      <c r="B46" s="8" t="s">
        <v>31</v>
      </c>
      <c r="C46" s="8" t="s">
        <v>20</v>
      </c>
      <c r="D46" s="8" t="s">
        <v>21</v>
      </c>
      <c r="E46" s="8">
        <v>20</v>
      </c>
      <c r="F46" s="8" t="s">
        <v>13</v>
      </c>
      <c r="G46" s="8">
        <v>10</v>
      </c>
      <c r="H46" s="7">
        <f t="shared" si="1"/>
        <v>200</v>
      </c>
    </row>
    <row r="47" spans="1:8" ht="14.65" customHeight="1">
      <c r="A47" s="4">
        <v>44439</v>
      </c>
      <c r="B47" s="8" t="s">
        <v>31</v>
      </c>
      <c r="C47" s="8" t="s">
        <v>22</v>
      </c>
      <c r="D47" s="8" t="s">
        <v>23</v>
      </c>
      <c r="E47" s="8">
        <v>50</v>
      </c>
      <c r="F47" s="8" t="s">
        <v>13</v>
      </c>
      <c r="G47" s="8">
        <v>10</v>
      </c>
      <c r="H47" s="7">
        <f t="shared" si="1"/>
        <v>500</v>
      </c>
    </row>
    <row r="48" spans="1:8" ht="14.65" customHeight="1">
      <c r="A48" s="4">
        <v>44439</v>
      </c>
      <c r="B48" s="8" t="s">
        <v>31</v>
      </c>
      <c r="C48" s="8" t="s">
        <v>24</v>
      </c>
      <c r="D48" s="8" t="s">
        <v>25</v>
      </c>
      <c r="E48" s="8">
        <v>10</v>
      </c>
      <c r="F48" s="8" t="s">
        <v>13</v>
      </c>
      <c r="G48" s="8">
        <v>10</v>
      </c>
      <c r="H48" s="7">
        <f t="shared" si="1"/>
        <v>100</v>
      </c>
    </row>
    <row r="49" spans="1:8" ht="14.65" customHeight="1">
      <c r="A49" s="4">
        <v>44439</v>
      </c>
      <c r="B49" s="8" t="s">
        <v>31</v>
      </c>
      <c r="C49" s="8" t="s">
        <v>18</v>
      </c>
      <c r="D49" s="8" t="s">
        <v>19</v>
      </c>
      <c r="E49" s="8">
        <v>300</v>
      </c>
      <c r="F49" s="8" t="s">
        <v>13</v>
      </c>
      <c r="G49" s="8">
        <v>10</v>
      </c>
      <c r="H49" s="7">
        <f t="shared" si="1"/>
        <v>3000</v>
      </c>
    </row>
    <row r="50" spans="1:8" ht="14.65" customHeight="1">
      <c r="A50" s="4">
        <v>44439</v>
      </c>
      <c r="B50" s="8" t="s">
        <v>31</v>
      </c>
      <c r="C50" s="8" t="s">
        <v>26</v>
      </c>
      <c r="D50" s="8" t="s">
        <v>27</v>
      </c>
      <c r="E50" s="8">
        <v>225</v>
      </c>
      <c r="F50" s="8" t="s">
        <v>28</v>
      </c>
      <c r="G50" s="8">
        <v>10</v>
      </c>
      <c r="H50" s="7">
        <f t="shared" si="1"/>
        <v>2250</v>
      </c>
    </row>
    <row r="51" spans="1:8" ht="14.65" customHeight="1">
      <c r="A51" s="4">
        <v>44439</v>
      </c>
      <c r="B51" s="8" t="s">
        <v>32</v>
      </c>
      <c r="C51" s="8" t="s">
        <v>29</v>
      </c>
      <c r="D51" s="8" t="s">
        <v>30</v>
      </c>
      <c r="E51" s="8">
        <v>15</v>
      </c>
      <c r="F51" s="8" t="s">
        <v>13</v>
      </c>
      <c r="G51" s="8">
        <v>10</v>
      </c>
      <c r="H51" s="7">
        <f t="shared" si="1"/>
        <v>150</v>
      </c>
    </row>
    <row r="52" spans="1:8" ht="14.65" customHeight="1">
      <c r="A52" s="16" t="s">
        <v>10</v>
      </c>
      <c r="B52" s="16"/>
      <c r="C52" s="16"/>
      <c r="D52" s="16"/>
      <c r="E52" s="16"/>
      <c r="F52" s="16"/>
      <c r="G52" s="16"/>
      <c r="H52" s="5">
        <f>SUM(H43:H51)</f>
        <v>9160</v>
      </c>
    </row>
    <row r="53" spans="1:8" ht="14.65" customHeight="1"/>
    <row r="54" spans="1:8" ht="14.65" customHeight="1"/>
    <row r="55" spans="1:8" ht="14.65" customHeight="1"/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spans="1:8" ht="14.65" customHeight="1"/>
    <row r="66" spans="1:8" ht="14.65" customHeight="1"/>
    <row r="67" spans="1:8" ht="14.65" customHeight="1"/>
    <row r="68" spans="1:8" ht="15">
      <c r="A68" s="20" t="s">
        <v>0</v>
      </c>
      <c r="B68" s="20"/>
      <c r="C68" s="20"/>
      <c r="D68" s="20"/>
      <c r="E68" s="20"/>
      <c r="F68" s="20"/>
      <c r="G68" s="20"/>
      <c r="H68" s="20"/>
    </row>
    <row r="69" spans="1:8" ht="14.25" customHeight="1">
      <c r="A69" s="20" t="s">
        <v>1</v>
      </c>
      <c r="B69" s="20"/>
      <c r="C69" s="20"/>
      <c r="D69" s="20"/>
      <c r="E69" s="20"/>
      <c r="F69" s="20"/>
      <c r="G69" s="20"/>
      <c r="H69" s="20"/>
    </row>
    <row r="70" spans="1:8" ht="14.25" customHeight="1">
      <c r="A70" s="20" t="s">
        <v>35</v>
      </c>
      <c r="B70" s="20"/>
      <c r="C70" s="20"/>
      <c r="D70" s="20"/>
      <c r="E70" s="20"/>
      <c r="F70" s="20"/>
      <c r="G70" s="20"/>
      <c r="H70" s="20"/>
    </row>
    <row r="71" spans="1:8" ht="15" thickBot="1"/>
    <row r="72" spans="1:8" ht="15" customHeight="1" thickBot="1">
      <c r="A72" s="17" t="s">
        <v>2</v>
      </c>
      <c r="B72" s="13" t="s">
        <v>3</v>
      </c>
      <c r="C72" s="17" t="s">
        <v>4</v>
      </c>
      <c r="D72" s="13" t="s">
        <v>5</v>
      </c>
      <c r="E72" s="13" t="s">
        <v>6</v>
      </c>
      <c r="F72" s="13" t="s">
        <v>7</v>
      </c>
      <c r="G72" s="13" t="s">
        <v>8</v>
      </c>
      <c r="H72" s="13" t="s">
        <v>9</v>
      </c>
    </row>
    <row r="73" spans="1:8" ht="15" customHeight="1" thickBot="1">
      <c r="A73" s="18"/>
      <c r="B73" s="14"/>
      <c r="C73" s="18"/>
      <c r="D73" s="14"/>
      <c r="E73" s="14"/>
      <c r="F73" s="14"/>
      <c r="G73" s="14"/>
      <c r="H73" s="14"/>
    </row>
    <row r="74" spans="1:8" ht="15" customHeight="1" thickBot="1">
      <c r="A74" s="18"/>
      <c r="B74" s="14"/>
      <c r="C74" s="18"/>
      <c r="D74" s="14"/>
      <c r="E74" s="14"/>
      <c r="F74" s="14"/>
      <c r="G74" s="14"/>
      <c r="H74" s="14"/>
    </row>
    <row r="75" spans="1:8" ht="15" customHeight="1" thickBot="1">
      <c r="A75" s="18"/>
      <c r="B75" s="14"/>
      <c r="C75" s="18"/>
      <c r="D75" s="14"/>
      <c r="E75" s="14"/>
      <c r="F75" s="14"/>
      <c r="G75" s="14"/>
      <c r="H75" s="14"/>
    </row>
    <row r="76" spans="1:8" ht="14.25" customHeight="1" thickBot="1">
      <c r="A76" s="19"/>
      <c r="B76" s="15"/>
      <c r="C76" s="19"/>
      <c r="D76" s="15"/>
      <c r="E76" s="15"/>
      <c r="F76" s="15"/>
      <c r="G76" s="15"/>
      <c r="H76" s="15"/>
    </row>
    <row r="77" spans="1:8">
      <c r="A77" s="4">
        <v>44439</v>
      </c>
      <c r="B77" s="8" t="s">
        <v>36</v>
      </c>
      <c r="C77" s="8" t="s">
        <v>37</v>
      </c>
      <c r="D77" s="8" t="s">
        <v>38</v>
      </c>
      <c r="E77" s="8" t="s">
        <v>39</v>
      </c>
      <c r="F77" s="8" t="s">
        <v>40</v>
      </c>
      <c r="G77" s="8" t="s">
        <v>41</v>
      </c>
      <c r="H77" s="7" t="e">
        <f t="shared" ref="H77:H86" si="2">+E77*G77</f>
        <v>#VALUE!</v>
      </c>
    </row>
    <row r="78" spans="1:8">
      <c r="A78" s="4">
        <v>44439</v>
      </c>
      <c r="B78" s="8" t="s">
        <v>31</v>
      </c>
      <c r="C78" s="8" t="s">
        <v>11</v>
      </c>
      <c r="D78" s="8" t="s">
        <v>12</v>
      </c>
      <c r="E78" s="8">
        <v>84</v>
      </c>
      <c r="F78" s="8" t="s">
        <v>13</v>
      </c>
      <c r="G78" s="8">
        <v>10</v>
      </c>
      <c r="H78" s="7">
        <f t="shared" si="2"/>
        <v>840</v>
      </c>
    </row>
    <row r="79" spans="1:8">
      <c r="A79" s="4">
        <v>44439</v>
      </c>
      <c r="B79" s="8" t="s">
        <v>31</v>
      </c>
      <c r="C79" s="8" t="s">
        <v>14</v>
      </c>
      <c r="D79" s="8" t="s">
        <v>15</v>
      </c>
      <c r="E79" s="8">
        <v>189</v>
      </c>
      <c r="F79" s="8" t="s">
        <v>13</v>
      </c>
      <c r="G79" s="8">
        <v>10</v>
      </c>
      <c r="H79" s="7">
        <f t="shared" si="2"/>
        <v>1890</v>
      </c>
    </row>
    <row r="80" spans="1:8">
      <c r="A80" s="4">
        <v>44439</v>
      </c>
      <c r="B80" s="8" t="s">
        <v>31</v>
      </c>
      <c r="C80" s="8" t="s">
        <v>16</v>
      </c>
      <c r="D80" s="8" t="s">
        <v>17</v>
      </c>
      <c r="E80" s="8">
        <v>23</v>
      </c>
      <c r="F80" s="8" t="s">
        <v>13</v>
      </c>
      <c r="G80" s="8">
        <v>10</v>
      </c>
      <c r="H80" s="7">
        <f t="shared" si="2"/>
        <v>230</v>
      </c>
    </row>
    <row r="81" spans="1:8">
      <c r="A81" s="4">
        <v>44439</v>
      </c>
      <c r="B81" s="8" t="s">
        <v>31</v>
      </c>
      <c r="C81" s="8" t="s">
        <v>20</v>
      </c>
      <c r="D81" s="8" t="s">
        <v>21</v>
      </c>
      <c r="E81" s="8">
        <v>20</v>
      </c>
      <c r="F81" s="8" t="s">
        <v>13</v>
      </c>
      <c r="G81" s="8">
        <v>10</v>
      </c>
      <c r="H81" s="7">
        <f t="shared" si="2"/>
        <v>200</v>
      </c>
    </row>
    <row r="82" spans="1:8">
      <c r="A82" s="4">
        <v>44439</v>
      </c>
      <c r="B82" s="8" t="s">
        <v>31</v>
      </c>
      <c r="C82" s="8" t="s">
        <v>22</v>
      </c>
      <c r="D82" s="8" t="s">
        <v>23</v>
      </c>
      <c r="E82" s="8">
        <v>50</v>
      </c>
      <c r="F82" s="8" t="s">
        <v>13</v>
      </c>
      <c r="G82" s="8">
        <v>10</v>
      </c>
      <c r="H82" s="7">
        <f t="shared" si="2"/>
        <v>500</v>
      </c>
    </row>
    <row r="83" spans="1:8">
      <c r="A83" s="4">
        <v>44439</v>
      </c>
      <c r="B83" s="8" t="s">
        <v>31</v>
      </c>
      <c r="C83" s="8" t="s">
        <v>24</v>
      </c>
      <c r="D83" s="8" t="s">
        <v>25</v>
      </c>
      <c r="E83" s="8">
        <v>10</v>
      </c>
      <c r="F83" s="8" t="s">
        <v>13</v>
      </c>
      <c r="G83" s="8">
        <v>10</v>
      </c>
      <c r="H83" s="7">
        <f t="shared" si="2"/>
        <v>100</v>
      </c>
    </row>
    <row r="84" spans="1:8">
      <c r="A84" s="4">
        <v>44439</v>
      </c>
      <c r="B84" s="8" t="s">
        <v>31</v>
      </c>
      <c r="C84" s="8" t="s">
        <v>18</v>
      </c>
      <c r="D84" s="8" t="s">
        <v>19</v>
      </c>
      <c r="E84" s="8">
        <v>300</v>
      </c>
      <c r="F84" s="8" t="s">
        <v>13</v>
      </c>
      <c r="G84" s="8">
        <v>10</v>
      </c>
      <c r="H84" s="7">
        <f t="shared" si="2"/>
        <v>3000</v>
      </c>
    </row>
    <row r="85" spans="1:8">
      <c r="A85" s="4">
        <v>44439</v>
      </c>
      <c r="B85" s="8" t="s">
        <v>31</v>
      </c>
      <c r="C85" s="8" t="s">
        <v>26</v>
      </c>
      <c r="D85" s="8" t="s">
        <v>27</v>
      </c>
      <c r="E85" s="8">
        <v>225</v>
      </c>
      <c r="F85" s="8" t="s">
        <v>28</v>
      </c>
      <c r="G85" s="8">
        <v>10</v>
      </c>
      <c r="H85" s="7">
        <f t="shared" si="2"/>
        <v>2250</v>
      </c>
    </row>
    <row r="86" spans="1:8">
      <c r="A86" s="4">
        <v>44439</v>
      </c>
      <c r="B86" s="8" t="s">
        <v>32</v>
      </c>
      <c r="C86" s="8" t="s">
        <v>29</v>
      </c>
      <c r="D86" s="8" t="s">
        <v>30</v>
      </c>
      <c r="E86" s="8">
        <v>15</v>
      </c>
      <c r="F86" s="8" t="s">
        <v>13</v>
      </c>
      <c r="G86" s="8">
        <v>10</v>
      </c>
      <c r="H86" s="7">
        <f t="shared" si="2"/>
        <v>150</v>
      </c>
    </row>
    <row r="87" spans="1:8">
      <c r="A87" s="12" t="s">
        <v>10</v>
      </c>
      <c r="B87" s="12"/>
      <c r="C87" s="12"/>
      <c r="D87" s="12"/>
      <c r="E87" s="12"/>
      <c r="F87" s="12"/>
      <c r="G87" s="12"/>
      <c r="H87" s="6">
        <f>SUM(H78:H86)</f>
        <v>9160</v>
      </c>
    </row>
    <row r="88" spans="1:8">
      <c r="A88" s="3"/>
      <c r="G88" s="2"/>
      <c r="H88" s="2"/>
    </row>
  </sheetData>
  <mergeCells count="36">
    <mergeCell ref="A2:H2"/>
    <mergeCell ref="A3:H3"/>
    <mergeCell ref="A4:H4"/>
    <mergeCell ref="A7:A11"/>
    <mergeCell ref="B7:B11"/>
    <mergeCell ref="C7:C11"/>
    <mergeCell ref="D7:D11"/>
    <mergeCell ref="E7:E11"/>
    <mergeCell ref="F7:F11"/>
    <mergeCell ref="G7:G11"/>
    <mergeCell ref="H7:H11"/>
    <mergeCell ref="A21:G21"/>
    <mergeCell ref="A34:H34"/>
    <mergeCell ref="A68:H68"/>
    <mergeCell ref="A35:H35"/>
    <mergeCell ref="A36:H36"/>
    <mergeCell ref="A38:A42"/>
    <mergeCell ref="B38:B42"/>
    <mergeCell ref="C38:C42"/>
    <mergeCell ref="D38:D42"/>
    <mergeCell ref="A87:G87"/>
    <mergeCell ref="E38:E42"/>
    <mergeCell ref="F38:F42"/>
    <mergeCell ref="G38:G42"/>
    <mergeCell ref="H38:H42"/>
    <mergeCell ref="A52:G52"/>
    <mergeCell ref="A72:A76"/>
    <mergeCell ref="B72:B76"/>
    <mergeCell ref="C72:C76"/>
    <mergeCell ref="D72:D76"/>
    <mergeCell ref="E72:E76"/>
    <mergeCell ref="F72:F76"/>
    <mergeCell ref="G72:G76"/>
    <mergeCell ref="H72:H76"/>
    <mergeCell ref="A69:H69"/>
    <mergeCell ref="A70:H70"/>
  </mergeCells>
  <pageMargins left="1.3385826771653544" right="0.74803149606299213" top="0.47244094488188981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lastPrinted>2023-10-11T18:18:53Z</cp:lastPrinted>
  <dcterms:created xsi:type="dcterms:W3CDTF">2022-07-05T16:18:09Z</dcterms:created>
  <dcterms:modified xsi:type="dcterms:W3CDTF">2023-10-25T17:33:45Z</dcterms:modified>
</cp:coreProperties>
</file>