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12CF2BB9-66C9-48A5-89AA-5F8C67B7D4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32" i="1"/>
  <c r="D28" i="1"/>
  <c r="D17" i="1"/>
  <c r="D19" i="1" s="1"/>
  <c r="D14" i="1"/>
  <c r="D33" i="1" l="1"/>
  <c r="D20" i="1"/>
  <c r="D40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<sst xmlns="http://schemas.openxmlformats.org/spreadsheetml/2006/main" count="33" uniqueCount="33">
  <si>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</si>
  <si>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</si>
  <si>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29 DE  FEBRERO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</si>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</sst>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568217</xdr:colOff>
      <xdr:row>2</xdr:row>
      <xdr:rowOff>127138</xdr:rowOff>
    </xdr:from>
    <xdr:ext cx="140345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F55C33EF-42AB-255C-C6AD-5615AD71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587767" y="508138"/>
          <a:ext cx="140345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8CD5DF7F-8119-5801-96C8-DCBC72FEE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2"/>
  <sheetViews>
    <sheetView tabSelected="1" topLeftCell="A3" workbookViewId="0">
      <selection activeCell="H28" sqref="H28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2" t="s">
        <v>0</v>
      </c>
      <c r="C2" s="22"/>
      <c r="D2" s="22"/>
    </row>
    <row r="3" spans="2:4">
      <c r="B3" s="23" t="s">
        <v>1</v>
      </c>
      <c r="C3" s="23"/>
      <c r="D3" s="23"/>
    </row>
    <row r="4" spans="2:4">
      <c r="B4" s="24" t="s">
        <v>2</v>
      </c>
      <c r="C4" s="24"/>
      <c r="D4" s="24"/>
    </row>
    <row r="5" spans="2:4">
      <c r="B5" s="24" t="s">
        <v>3</v>
      </c>
      <c r="C5" s="24"/>
      <c r="D5" s="24"/>
    </row>
    <row r="6" spans="2:4">
      <c r="B6" s="1"/>
      <c r="C6" s="1"/>
      <c r="D6" s="1"/>
    </row>
    <row r="7" spans="2:4">
      <c r="B7" s="2"/>
      <c r="C7" s="2"/>
      <c r="D7" s="3">
        <v>2023</v>
      </c>
    </row>
    <row r="8" spans="2:4">
      <c r="B8" s="4" t="s">
        <v>4</v>
      </c>
      <c r="C8" s="5"/>
      <c r="D8" s="2"/>
    </row>
    <row r="9" spans="2:4">
      <c r="B9" s="5" t="s">
        <v>5</v>
      </c>
      <c r="C9" s="5"/>
      <c r="D9" s="2"/>
    </row>
    <row r="10" spans="2:4">
      <c r="B10" s="6" t="s">
        <v>6</v>
      </c>
      <c r="C10" s="6"/>
      <c r="D10" s="7">
        <v>92093825</v>
      </c>
    </row>
    <row r="11" spans="2:4">
      <c r="B11" s="6" t="s">
        <v>7</v>
      </c>
      <c r="C11" s="6"/>
      <c r="D11" s="7">
        <v>4610922</v>
      </c>
    </row>
    <row r="12" spans="2:4">
      <c r="B12" s="6" t="s">
        <v>8</v>
      </c>
      <c r="C12" s="6"/>
      <c r="D12" s="7">
        <v>23528562</v>
      </c>
    </row>
    <row r="13" spans="2:4">
      <c r="B13" s="6" t="s">
        <v>9</v>
      </c>
      <c r="C13" s="6"/>
      <c r="D13" s="9">
        <v>691038</v>
      </c>
    </row>
    <row r="14" spans="2:4">
      <c r="B14" s="5" t="s">
        <v>10</v>
      </c>
      <c r="C14" s="5"/>
      <c r="D14" s="10">
        <f>SUM(D10:D13)</f>
        <v>120924347</v>
      </c>
    </row>
    <row r="15" spans="2:4">
      <c r="B15" s="5"/>
      <c r="C15" s="5"/>
      <c r="D15" s="8"/>
    </row>
    <row r="16" spans="2:4">
      <c r="B16" s="5" t="s">
        <v>11</v>
      </c>
      <c r="C16" s="5"/>
      <c r="D16" s="6"/>
    </row>
    <row r="17" spans="2:5">
      <c r="B17" s="6" t="s">
        <v>12</v>
      </c>
      <c r="C17" s="6"/>
      <c r="D17" s="7">
        <f>43216387-D18</f>
        <v>42890767</v>
      </c>
    </row>
    <row r="18" spans="2:5">
      <c r="B18" s="6" t="s">
        <v>13</v>
      </c>
      <c r="C18" s="6"/>
      <c r="D18" s="9">
        <v>325620</v>
      </c>
    </row>
    <row r="19" spans="2:5">
      <c r="B19" s="5" t="s">
        <v>14</v>
      </c>
      <c r="C19" s="5"/>
      <c r="D19" s="11">
        <f>SUM(D17:D18)</f>
        <v>43216387</v>
      </c>
    </row>
    <row r="20" spans="2:5">
      <c r="B20" s="5" t="s">
        <v>15</v>
      </c>
      <c r="C20" s="5"/>
      <c r="D20" s="11">
        <f>+D14+D19</f>
        <v>164140734</v>
      </c>
    </row>
    <row r="21" spans="2:5">
      <c r="B21" s="5"/>
      <c r="C21" s="5"/>
      <c r="D21" s="5"/>
    </row>
    <row r="22" spans="2:5">
      <c r="B22" s="5" t="s">
        <v>16</v>
      </c>
      <c r="C22" s="5"/>
      <c r="D22" s="5"/>
    </row>
    <row r="23" spans="2:5">
      <c r="B23" s="12" t="s">
        <v>17</v>
      </c>
      <c r="C23" s="12"/>
      <c r="D23" s="13"/>
    </row>
    <row r="24" spans="2:5">
      <c r="B24" s="6" t="s">
        <v>18</v>
      </c>
      <c r="C24" s="6"/>
      <c r="D24" s="14">
        <v>5176075</v>
      </c>
    </row>
    <row r="25" spans="2:5">
      <c r="B25" s="6" t="s">
        <v>19</v>
      </c>
      <c r="C25" s="6"/>
      <c r="D25" s="14">
        <v>229937</v>
      </c>
    </row>
    <row r="26" spans="2:5">
      <c r="B26" s="6" t="s">
        <v>20</v>
      </c>
      <c r="C26" s="6"/>
      <c r="D26" s="14">
        <v>8566144</v>
      </c>
    </row>
    <row r="27" spans="2:5">
      <c r="B27" s="6" t="s">
        <v>21</v>
      </c>
      <c r="C27" s="6"/>
      <c r="D27" s="14">
        <v>244235</v>
      </c>
    </row>
    <row r="28" spans="2:5">
      <c r="B28" s="5" t="s">
        <v>22</v>
      </c>
      <c r="C28" s="5"/>
      <c r="D28" s="16">
        <f>SUM(D24:D27)</f>
        <v>14216391</v>
      </c>
    </row>
    <row r="29" spans="2:5">
      <c r="B29" s="6"/>
      <c r="C29" s="6"/>
      <c r="D29" s="8"/>
    </row>
    <row r="30" spans="2:5">
      <c r="B30" s="12" t="s">
        <v>23</v>
      </c>
      <c r="C30" s="12"/>
      <c r="D30" s="7"/>
    </row>
    <row r="31" spans="2:5">
      <c r="B31" s="6" t="s">
        <v>24</v>
      </c>
      <c r="C31" s="6"/>
      <c r="D31" s="14">
        <v>407557</v>
      </c>
      <c r="E31" s="15"/>
    </row>
    <row r="32" spans="2:5">
      <c r="B32" s="5" t="s">
        <v>25</v>
      </c>
      <c r="C32" s="5"/>
      <c r="D32" s="11">
        <f>+D31</f>
        <v>407557</v>
      </c>
    </row>
    <row r="33" spans="2:7">
      <c r="B33" s="5" t="s">
        <v>26</v>
      </c>
      <c r="C33" s="5"/>
      <c r="D33" s="16">
        <f>+D32+D28</f>
        <v>14623948</v>
      </c>
    </row>
    <row r="34" spans="2:7">
      <c r="B34" s="5"/>
      <c r="C34" s="5"/>
      <c r="D34" s="17"/>
    </row>
    <row r="35" spans="2:7">
      <c r="B35" s="5" t="s">
        <v>27</v>
      </c>
      <c r="C35" s="5"/>
      <c r="D35" s="7"/>
    </row>
    <row r="36" spans="2:7">
      <c r="B36" s="6" t="s">
        <v>28</v>
      </c>
      <c r="C36" s="6"/>
      <c r="D36" s="14">
        <v>53822869</v>
      </c>
    </row>
    <row r="37" spans="2:7">
      <c r="B37" s="6" t="s">
        <v>29</v>
      </c>
      <c r="C37" s="6"/>
      <c r="D37" s="14">
        <f>74257165+14767427</f>
        <v>89024592</v>
      </c>
    </row>
    <row r="38" spans="2:7">
      <c r="B38" s="6" t="s">
        <v>30</v>
      </c>
      <c r="C38" s="6"/>
      <c r="D38" s="11">
        <v>6669325</v>
      </c>
      <c r="G38" s="15"/>
    </row>
    <row r="39" spans="2:7">
      <c r="B39" s="5" t="s">
        <v>31</v>
      </c>
      <c r="C39" s="5"/>
      <c r="D39" s="11">
        <f>SUM(D36:D38)</f>
        <v>149516786</v>
      </c>
    </row>
    <row r="40" spans="2:7">
      <c r="B40" s="5" t="s">
        <v>32</v>
      </c>
      <c r="C40" s="5"/>
      <c r="D40" s="11">
        <f>+D39+D33</f>
        <v>164140734</v>
      </c>
      <c r="E40" s="15"/>
    </row>
    <row r="41" spans="2:7">
      <c r="B41" s="18"/>
      <c r="C41" s="18"/>
      <c r="D41" s="19"/>
    </row>
    <row r="42" spans="2:7">
      <c r="B42" s="18"/>
      <c r="C42" s="18"/>
      <c r="D42" s="19"/>
    </row>
    <row r="43" spans="2:7">
      <c r="B43" s="18"/>
      <c r="C43" s="18"/>
      <c r="D43" s="19"/>
    </row>
    <row r="44" spans="2:7">
      <c r="B44" s="18"/>
      <c r="C44" s="18"/>
      <c r="D44" s="19"/>
    </row>
    <row r="45" spans="2:7">
      <c r="B45" s="18"/>
      <c r="C45" s="18"/>
      <c r="D45" s="19"/>
    </row>
    <row r="46" spans="2:7">
      <c r="B46" s="20"/>
      <c r="C46" s="20"/>
    </row>
    <row r="47" spans="2:7">
      <c r="B47" s="20"/>
      <c r="C47" s="20"/>
    </row>
    <row r="48" spans="2:7">
      <c r="B48" s="20"/>
      <c r="C48" s="20"/>
    </row>
    <row r="49" spans="2:4">
      <c r="B49" s="20"/>
      <c r="C49" s="20"/>
    </row>
    <row r="51" spans="2:4">
      <c r="B51" s="21"/>
      <c r="C51" s="21"/>
      <c r="D51" s="20"/>
    </row>
    <row r="52" spans="2:4">
      <c r="B52" s="21"/>
      <c r="C52" s="21"/>
      <c r="D52" s="20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2024-03-18T15:42:44Z</cp:lastPrinted>
  <dcterms:created xsi:type="dcterms:W3CDTF">2021-08-02T13:00:26Z</dcterms:created>
  <dcterms:modified xsi:type="dcterms:W3CDTF">2024-03-19T16:36:58Z</dcterms:modified>
</cp:coreProperties>
</file>