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DE DICIEMBRE 2023\"/>
    </mc:Choice>
  </mc:AlternateContent>
  <xr:revisionPtr revIDLastSave="0" documentId="8_{B37D45D8-B05F-4530-9E7C-B736A8D73535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definedNames>
    <definedName name="_xlnm.Print_Area" localSheetId="0">Hoja1!$A$1:$I$105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E85" i="1"/>
</calcChain>
</file>

<file path=xl/sharedStrings.xml><?xml version="1.0" encoding="utf-8"?>
<sst xmlns="http://schemas.openxmlformats.org/spreadsheetml/2006/main" count="438" uniqueCount="216">
  <si>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</si>
  <si>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</si>
  <si>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</si>
  <si>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</si>
  <si>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</si>
  <si>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</si>
  <si>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</si>
  <si>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</si>
  <si>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</si>
  <si>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</si>
  <si>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</si>
  <si>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</si>
  <si>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</si>
  <si>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</si>
  <si>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</si>
  <si>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</si>
  <si>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</si>
  <si>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</si>
  <si>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</si>
  <si>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</si>
  <si>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</si>
  <si>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</si>
  <si>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</si>
  <si>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</si>
  <si>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</si>
  <si>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</si>
  <si>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</si>
  <si>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</si>
  <si>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</si>
  <si>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</si>
  <si>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</si>
  <si>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</si>
  <si>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</si>
  <si>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</si>
  <si>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</si>
  <si>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</si>
  <si>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</si>
  <si>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</si>
  <si>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</si>
  <si>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</si>
  <si>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</si>
  <si>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</si>
  <si>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</si>
  <si>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</si>
  <si>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</si>
  <si>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</si>
  <si>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</si>
  <si>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</si>
  <si>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</si>
  <si>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</si>
  <si>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</si>
  <si>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</si>
  <si>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</si>
  <si>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PENDIENTE</t>
  </si>
  <si>
    <t>17/04/2023</t>
  </si>
  <si>
    <t>B1500000959</t>
  </si>
  <si>
    <t>MANTENIMIENTO DE VEHICULOS</t>
  </si>
  <si>
    <t>COMP. DE BOTELLITAS DE AGUA</t>
  </si>
  <si>
    <t>SYDUAL</t>
  </si>
  <si>
    <t>NEWSOFT</t>
  </si>
  <si>
    <t>COMP. DE BOTELLONES DE AGUA</t>
  </si>
  <si>
    <t>SUPLIMADE COMERCIAL</t>
  </si>
  <si>
    <t>SIVINOX ,SRL</t>
  </si>
  <si>
    <t>SERVICIO DE TRANSPORTE</t>
  </si>
  <si>
    <t>FRANKLIN ESPINAL</t>
  </si>
  <si>
    <t>PRINTEADO 1A</t>
  </si>
  <si>
    <t>SERVI-ENGINEERING</t>
  </si>
  <si>
    <t>COMP. DE VARAS</t>
  </si>
  <si>
    <t>CURSO DE PRODUCTORES DE TABACO</t>
  </si>
  <si>
    <t>REMOZAMIENTO DE PASILLO</t>
  </si>
  <si>
    <t>B1500000011</t>
  </si>
  <si>
    <t>B1500000012</t>
  </si>
  <si>
    <t>B1500000043</t>
  </si>
  <si>
    <t>B1500000540</t>
  </si>
  <si>
    <t>B1500000014</t>
  </si>
  <si>
    <t>20/10/2023</t>
  </si>
  <si>
    <t>25/10/2023</t>
  </si>
  <si>
    <t>DOMINGO BATISTA</t>
  </si>
  <si>
    <t>FERRETERIA PLINIO</t>
  </si>
  <si>
    <t>BICLEY TECHNOLOGY</t>
  </si>
  <si>
    <t>D' CLASICO, SRL</t>
  </si>
  <si>
    <t>VICTORIA FLORISTERIA</t>
  </si>
  <si>
    <t>COMP. DE EXTINTORES</t>
  </si>
  <si>
    <t>LANZAMIENTO DE LA SAFRA TAB.</t>
  </si>
  <si>
    <t>COMP. DE CORANA</t>
  </si>
  <si>
    <t>B1500010745</t>
  </si>
  <si>
    <t>B1500000029</t>
  </si>
  <si>
    <t>B1500000013</t>
  </si>
  <si>
    <t>B1500000179</t>
  </si>
  <si>
    <t>B1500001377</t>
  </si>
  <si>
    <t>B1500000148</t>
  </si>
  <si>
    <t>B1500000226</t>
  </si>
  <si>
    <t>B1500000180</t>
  </si>
  <si>
    <t>B1500000208</t>
  </si>
  <si>
    <t>19/04/2023</t>
  </si>
  <si>
    <t>08/11/2023</t>
  </si>
  <si>
    <t>22/11/2023</t>
  </si>
  <si>
    <t>23/11/2023</t>
  </si>
  <si>
    <t>31/10/2023</t>
  </si>
  <si>
    <t>YORDI JOSE MORAN</t>
  </si>
  <si>
    <t>COMP. DE MADERA</t>
  </si>
  <si>
    <t>TOTAL</t>
  </si>
  <si>
    <t>CECOMSA</t>
  </si>
  <si>
    <t>COMP. DE MOBILIARIOS DE OFICINA</t>
  </si>
  <si>
    <t>IMPRESORA EDITORA TEOFILO</t>
  </si>
  <si>
    <t>COMP. DE CARTON IMPRESO</t>
  </si>
  <si>
    <t>SOLUCIONES IMPRESAS</t>
  </si>
  <si>
    <t>ALQUILER DE FOTOCOPIADORAS</t>
  </si>
  <si>
    <t>ISLA DOM. DE PETROLEO</t>
  </si>
  <si>
    <t>COMP. DE COMBUSTIBLE</t>
  </si>
  <si>
    <t>ROSA MARIA CASTRO</t>
  </si>
  <si>
    <t>COM. DE FAJILLA</t>
  </si>
  <si>
    <t>QUIMICO TEC . INDUTRIAL</t>
  </si>
  <si>
    <t>COMP. DE QUIMICOS</t>
  </si>
  <si>
    <t>COMP. DE SELLOS</t>
  </si>
  <si>
    <t>LEGALIZACION DE DOCUMENTOS</t>
  </si>
  <si>
    <t xml:space="preserve">COMP. DE CAMIONETA </t>
  </si>
  <si>
    <t>COMP. DE PILA</t>
  </si>
  <si>
    <t>COMP. DE CORTINAS</t>
  </si>
  <si>
    <t>COMIDAS  DIARIAS PARA EL DIRECTOR</t>
  </si>
  <si>
    <t>B &amp; F MERCANTIL</t>
  </si>
  <si>
    <t>COMP. DE MADERA TRATADA</t>
  </si>
  <si>
    <t>SOLUCIONES ELECTROMECANICA</t>
  </si>
  <si>
    <t>SERVICIO DE REPARACION DE CALES</t>
  </si>
  <si>
    <t>MUEBLES &amp; EQUIPOS</t>
  </si>
  <si>
    <t>B1500010895</t>
  </si>
  <si>
    <t>B1500017494</t>
  </si>
  <si>
    <t>B1500000023</t>
  </si>
  <si>
    <t>B1500001327</t>
  </si>
  <si>
    <t>B1500166164</t>
  </si>
  <si>
    <t>B1500000001</t>
  </si>
  <si>
    <t>B1500000015</t>
  </si>
  <si>
    <t>B1500000675</t>
  </si>
  <si>
    <t>B1500000676</t>
  </si>
  <si>
    <t>B1500000093</t>
  </si>
  <si>
    <t>B1500000026</t>
  </si>
  <si>
    <t>B1500000028</t>
  </si>
  <si>
    <t>B1500027046</t>
  </si>
  <si>
    <t>B1500000567</t>
  </si>
  <si>
    <t>B1500000569</t>
  </si>
  <si>
    <t>B1500000615</t>
  </si>
  <si>
    <t>B1500000616</t>
  </si>
  <si>
    <t>B1500000155</t>
  </si>
  <si>
    <t>B1500000159</t>
  </si>
  <si>
    <t>B1500000160</t>
  </si>
  <si>
    <t>B1500000161</t>
  </si>
  <si>
    <t>B1500000165</t>
  </si>
  <si>
    <t>B1500000224</t>
  </si>
  <si>
    <t>B1500000725</t>
  </si>
  <si>
    <t>B1500000054</t>
  </si>
  <si>
    <t>B1500001111</t>
  </si>
  <si>
    <t>18/12/2023</t>
  </si>
  <si>
    <t>28/12/2023</t>
  </si>
  <si>
    <t>19/12/2023</t>
  </si>
  <si>
    <t>20/12/2023</t>
  </si>
  <si>
    <t>08/12/2023</t>
  </si>
  <si>
    <t>22/12/2023</t>
  </si>
  <si>
    <t>29/12/2023</t>
  </si>
  <si>
    <t>15/12/2023</t>
  </si>
  <si>
    <t>05/12/2023</t>
  </si>
  <si>
    <t>01/12/2023</t>
  </si>
  <si>
    <t>IDEMESA</t>
  </si>
  <si>
    <t>SYDUAL, SRL</t>
  </si>
  <si>
    <t xml:space="preserve">REDOX, SRL </t>
  </si>
  <si>
    <t>SIVINOX</t>
  </si>
  <si>
    <t>UNIVERSIDAD (APEC)</t>
  </si>
  <si>
    <t>SCARLET MENA DIGITAL</t>
  </si>
  <si>
    <t>CASA DONA MARCIA</t>
  </si>
  <si>
    <t>DI-PART PARTES MECANICAS</t>
  </si>
  <si>
    <t xml:space="preserve">CLIMASTER </t>
  </si>
  <si>
    <t>PROPIX MULTILAB</t>
  </si>
  <si>
    <t>FRANKLIN TEODORO ESPINAL</t>
  </si>
  <si>
    <t>RAFAEL ROSARIO JIMENEZ</t>
  </si>
  <si>
    <t>ARTESANIA DEL MONTE</t>
  </si>
  <si>
    <t>CARIBBEAN PETROLEUM</t>
  </si>
  <si>
    <t>AUTO REPUESTOS JOSE NICASIO</t>
  </si>
  <si>
    <t>COMP. DE FARMACEUTCOS</t>
  </si>
  <si>
    <t>MANTENIMIENTO DE CAMIONETA</t>
  </si>
  <si>
    <t>COMP. DE TANQUES 55 GLS. DE VITABAC</t>
  </si>
  <si>
    <t>B1500026655</t>
  </si>
  <si>
    <t>06/12/2023</t>
  </si>
  <si>
    <t>07/12/2023</t>
  </si>
  <si>
    <t>COMP. DE CORONA FLORALES</t>
  </si>
  <si>
    <t>SERVICIO DE ALMUERZO PARA EL DIRECTOR</t>
  </si>
  <si>
    <t>CVOMP. DE EQUIPOS DE SONIDO</t>
  </si>
  <si>
    <t>DIPLOMADO ESPECIALISADO PARA PERITO</t>
  </si>
  <si>
    <t>DIPLOMADO EN COMPRA Y COTRATACIONES</t>
  </si>
  <si>
    <t>COMPRA DE CARTUCHO CALIBRE 12 Y 38</t>
  </si>
  <si>
    <t xml:space="preserve">COMP. DE ELECTRODOMESTICOS </t>
  </si>
  <si>
    <t>REPARACION DE BOMBAINYECTORA</t>
  </si>
  <si>
    <t>COMP. DE AIRES ACONDICIONADO</t>
  </si>
  <si>
    <t>SPORTE DE APLICACIONES</t>
  </si>
  <si>
    <t>COMP. DE BANDAS IMPRESAS</t>
  </si>
  <si>
    <t>ADQUISICION DE CAJA DE CIGARROS</t>
  </si>
  <si>
    <t xml:space="preserve">SERVICIO DE PROGRAMACION </t>
  </si>
  <si>
    <t>COMP. ACEITE, Y LIQUIDO DE FRENO</t>
  </si>
  <si>
    <t>COMP. DE PIEZAS PARA REPARAR MINIBUS</t>
  </si>
  <si>
    <t>COMP. DE ARENA, GRAVA, CEMENTOY ARANDELA</t>
  </si>
  <si>
    <t>B1500026761</t>
  </si>
  <si>
    <t>B1500003829</t>
  </si>
  <si>
    <t>B1500000400</t>
  </si>
  <si>
    <t>B1500000399</t>
  </si>
  <si>
    <t>B1500000647</t>
  </si>
  <si>
    <t>B1500000648</t>
  </si>
  <si>
    <t>B1500000649</t>
  </si>
  <si>
    <t>B1500000338</t>
  </si>
  <si>
    <t>E450000000016</t>
  </si>
  <si>
    <t>B1500000203</t>
  </si>
  <si>
    <t>B1500000006</t>
  </si>
  <si>
    <t>B1500000044</t>
  </si>
  <si>
    <t>B1500000105</t>
  </si>
  <si>
    <t>B1500002388</t>
  </si>
  <si>
    <t>13/12/2023</t>
  </si>
  <si>
    <t>27/12/2023</t>
  </si>
  <si>
    <t>26/12/2023</t>
  </si>
  <si>
    <t>PAGOS REALIZADOS A PROVEEDORES  AL 30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</si>
</sst>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7" xfId="0" applyNumberFormat="1" applyFont="1" applyFill="1" applyBorder="1" applyAlignment="1">
      <alignment horizontal="right"/>
    </xf>
    <xf numFmtId="0" fontId="0" fillId="0" borderId="8" xfId="0" applyBorder="1"/>
    <xf numFmtId="4" fontId="1" fillId="0" borderId="8" xfId="0" applyNumberFormat="1" applyFont="1" applyBorder="1"/>
    <xf numFmtId="43" fontId="1" fillId="0" borderId="8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" fontId="5" fillId="3" borderId="9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0" fontId="0" fillId="0" borderId="6" xfId="0" quotePrefix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4" fontId="0" fillId="0" borderId="0" xfId="0" applyNumberFormat="1"/>
    <xf numFmtId="0" fontId="5" fillId="3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64" fontId="5" fillId="0" borderId="9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19053</xdr:colOff>
      <xdr:row>0</xdr:row>
      <xdr:rowOff>5651</xdr:rowOff>
    </xdr:from>
    <xdr:to>
      <xdr:col>0</xdr:col>
      <xdr:colOff>1771651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3" y="196151"/>
          <a:ext cx="1752598" cy="1023049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11456</xdr:rowOff>
    </xdr:from>
    <xdr:to>
      <xdr:col>8</xdr:col>
      <xdr:colOff>638175</xdr:colOff>
      <xdr:row>4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77375" y="11456"/>
          <a:ext cx="2000250" cy="979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85"/>
  <sheetViews>
    <sheetView tabSelected="1" workbookViewId="0">
      <selection activeCell="I102" sqref="I102"/>
    </sheetView>
  </sheetViews>
  <sheetFormatPr baseColWidth="10" defaultRowHeight="15" x14ac:dyDescent="0.25"/>
  <cols>
    <col min="1" max="1" width="33.5703125" customWidth="1"/>
    <col min="2" max="2" width="41.85546875" customWidth="1"/>
    <col min="3" max="3" width="21.42578125" customWidth="1"/>
    <col min="4" max="4" width="11" customWidth="1"/>
    <col min="5" max="5" width="16.140625" customWidth="1"/>
    <col min="7" max="7" width="13.42578125" customWidth="1"/>
    <col min="8" max="8" width="13.7109375" customWidth="1"/>
    <col min="9" max="9" width="12.28515625" customWidth="1"/>
  </cols>
  <sheetData>
    <row r="1" spans="1:9" ht="18.75" x14ac:dyDescent="0.3">
      <c r="C1" s="38"/>
      <c r="D1" s="38"/>
      <c r="E1" s="38"/>
    </row>
    <row r="2" spans="1:9" ht="18.75" x14ac:dyDescent="0.3">
      <c r="B2" s="1"/>
      <c r="C2" s="2" t="s">
        <v>0</v>
      </c>
      <c r="D2" s="2"/>
      <c r="E2" s="2"/>
      <c r="F2" s="2"/>
    </row>
    <row r="3" spans="1:9" ht="15.75" x14ac:dyDescent="0.25">
      <c r="A3" s="39" t="s">
        <v>215</v>
      </c>
      <c r="B3" s="39"/>
      <c r="C3" s="39"/>
      <c r="D3" s="39"/>
      <c r="E3" s="39"/>
      <c r="F3" s="39"/>
      <c r="G3" s="39"/>
      <c r="H3" s="39"/>
      <c r="I3" s="39"/>
    </row>
    <row r="4" spans="1:9" ht="15.75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</row>
    <row r="5" spans="1:9" ht="15.75" thickBot="1" x14ac:dyDescent="0.3"/>
    <row r="6" spans="1:9" ht="90.75" thickBot="1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</row>
    <row r="7" spans="1:9" x14ac:dyDescent="0.25">
      <c r="A7" s="7" t="s">
        <v>13</v>
      </c>
      <c r="B7" s="7" t="s">
        <v>24</v>
      </c>
      <c r="C7" s="7" t="s">
        <v>35</v>
      </c>
      <c r="D7" s="21">
        <v>42747</v>
      </c>
      <c r="E7" s="8">
        <v>15646.8</v>
      </c>
      <c r="F7" s="20" t="s">
        <v>11</v>
      </c>
      <c r="G7" s="8"/>
      <c r="H7" s="8">
        <v>15646.8</v>
      </c>
      <c r="I7" s="9" t="s">
        <v>12</v>
      </c>
    </row>
    <row r="8" spans="1:9" x14ac:dyDescent="0.25">
      <c r="A8" s="7" t="s">
        <v>58</v>
      </c>
      <c r="B8" s="7" t="s">
        <v>57</v>
      </c>
      <c r="C8" s="7" t="s">
        <v>125</v>
      </c>
      <c r="D8" s="22" t="s">
        <v>151</v>
      </c>
      <c r="E8" s="8">
        <v>127500</v>
      </c>
      <c r="F8" s="20" t="s">
        <v>11</v>
      </c>
      <c r="G8" s="8"/>
      <c r="H8" s="8">
        <v>127500</v>
      </c>
      <c r="I8" s="9" t="s">
        <v>53</v>
      </c>
    </row>
    <row r="9" spans="1:9" x14ac:dyDescent="0.25">
      <c r="A9" s="7" t="s">
        <v>102</v>
      </c>
      <c r="B9" s="7" t="s">
        <v>103</v>
      </c>
      <c r="C9" s="7" t="s">
        <v>126</v>
      </c>
      <c r="D9" s="22" t="s">
        <v>152</v>
      </c>
      <c r="E9" s="8">
        <v>216924.12</v>
      </c>
      <c r="F9" s="20" t="s">
        <v>11</v>
      </c>
      <c r="G9" s="8"/>
      <c r="H9" s="8">
        <v>216924.12</v>
      </c>
      <c r="I9" s="9" t="s">
        <v>53</v>
      </c>
    </row>
    <row r="10" spans="1:9" x14ac:dyDescent="0.25">
      <c r="A10" s="7" t="s">
        <v>104</v>
      </c>
      <c r="B10" s="7" t="s">
        <v>105</v>
      </c>
      <c r="C10" s="7" t="s">
        <v>127</v>
      </c>
      <c r="D10" s="22" t="s">
        <v>153</v>
      </c>
      <c r="E10" s="8">
        <v>69620</v>
      </c>
      <c r="F10" s="20" t="s">
        <v>11</v>
      </c>
      <c r="G10" s="8"/>
      <c r="H10" s="8">
        <v>69620</v>
      </c>
      <c r="I10" s="9" t="s">
        <v>53</v>
      </c>
    </row>
    <row r="11" spans="1:9" x14ac:dyDescent="0.25">
      <c r="A11" s="7" t="s">
        <v>106</v>
      </c>
      <c r="B11" s="7" t="s">
        <v>107</v>
      </c>
      <c r="C11" s="7" t="s">
        <v>128</v>
      </c>
      <c r="D11" s="22" t="s">
        <v>151</v>
      </c>
      <c r="E11" s="8">
        <v>11800</v>
      </c>
      <c r="F11" s="20" t="s">
        <v>11</v>
      </c>
      <c r="G11" s="8"/>
      <c r="H11" s="8">
        <v>11800</v>
      </c>
      <c r="I11" s="9" t="s">
        <v>53</v>
      </c>
    </row>
    <row r="12" spans="1:9" ht="15.75" customHeight="1" x14ac:dyDescent="0.25">
      <c r="A12" s="7" t="s">
        <v>108</v>
      </c>
      <c r="B12" s="7" t="s">
        <v>109</v>
      </c>
      <c r="C12" s="7" t="s">
        <v>129</v>
      </c>
      <c r="D12" s="22" t="s">
        <v>152</v>
      </c>
      <c r="E12" s="8">
        <v>5099586.3</v>
      </c>
      <c r="F12" s="20" t="s">
        <v>11</v>
      </c>
      <c r="G12" s="8"/>
      <c r="H12" s="8">
        <v>5099586.3</v>
      </c>
      <c r="I12" s="9" t="s">
        <v>53</v>
      </c>
    </row>
    <row r="13" spans="1:9" x14ac:dyDescent="0.25">
      <c r="A13" s="10" t="s">
        <v>14</v>
      </c>
      <c r="B13" s="10" t="s">
        <v>25</v>
      </c>
      <c r="C13" s="10" t="s">
        <v>36</v>
      </c>
      <c r="D13" s="23" t="s">
        <v>94</v>
      </c>
      <c r="E13" s="8">
        <v>8260</v>
      </c>
      <c r="F13" s="20" t="s">
        <v>11</v>
      </c>
      <c r="G13" s="8"/>
      <c r="H13" s="8">
        <v>8260</v>
      </c>
      <c r="I13" s="9" t="s">
        <v>12</v>
      </c>
    </row>
    <row r="14" spans="1:9" x14ac:dyDescent="0.25">
      <c r="A14" s="10" t="s">
        <v>110</v>
      </c>
      <c r="B14" s="10" t="s">
        <v>111</v>
      </c>
      <c r="C14" s="10" t="s">
        <v>130</v>
      </c>
      <c r="D14" s="23" t="s">
        <v>151</v>
      </c>
      <c r="E14" s="8">
        <v>441000</v>
      </c>
      <c r="F14" s="20" t="s">
        <v>11</v>
      </c>
      <c r="G14" s="8"/>
      <c r="H14" s="8">
        <v>441000</v>
      </c>
      <c r="I14" s="9" t="s">
        <v>53</v>
      </c>
    </row>
    <row r="15" spans="1:9" x14ac:dyDescent="0.25">
      <c r="A15" s="10" t="s">
        <v>64</v>
      </c>
      <c r="B15" s="10" t="s">
        <v>67</v>
      </c>
      <c r="C15" s="10" t="s">
        <v>71</v>
      </c>
      <c r="D15" s="23" t="s">
        <v>75</v>
      </c>
      <c r="E15" s="8">
        <v>1487760</v>
      </c>
      <c r="F15" s="20" t="s">
        <v>11</v>
      </c>
      <c r="G15" s="8"/>
      <c r="H15" s="8">
        <v>1487760</v>
      </c>
      <c r="I15" s="9" t="s">
        <v>12</v>
      </c>
    </row>
    <row r="16" spans="1:9" x14ac:dyDescent="0.25">
      <c r="A16" s="10" t="s">
        <v>64</v>
      </c>
      <c r="B16" s="10" t="s">
        <v>67</v>
      </c>
      <c r="C16" s="10" t="s">
        <v>87</v>
      </c>
      <c r="D16" s="23" t="s">
        <v>95</v>
      </c>
      <c r="E16" s="8">
        <v>1196880</v>
      </c>
      <c r="F16" s="20" t="s">
        <v>11</v>
      </c>
      <c r="G16" s="8"/>
      <c r="H16" s="8">
        <v>1196880</v>
      </c>
      <c r="I16" s="9" t="s">
        <v>12</v>
      </c>
    </row>
    <row r="17" spans="1:9" x14ac:dyDescent="0.25">
      <c r="A17" s="10" t="s">
        <v>64</v>
      </c>
      <c r="B17" s="10" t="s">
        <v>67</v>
      </c>
      <c r="C17" s="10" t="s">
        <v>74</v>
      </c>
      <c r="D17" s="23" t="s">
        <v>96</v>
      </c>
      <c r="E17" s="8">
        <v>1506480</v>
      </c>
      <c r="F17" s="20" t="s">
        <v>11</v>
      </c>
      <c r="G17" s="8"/>
      <c r="H17" s="8">
        <v>1506480</v>
      </c>
      <c r="I17" s="9" t="s">
        <v>12</v>
      </c>
    </row>
    <row r="18" spans="1:9" x14ac:dyDescent="0.25">
      <c r="A18" s="10" t="s">
        <v>64</v>
      </c>
      <c r="B18" s="10" t="s">
        <v>67</v>
      </c>
      <c r="C18" s="10" t="s">
        <v>131</v>
      </c>
      <c r="D18" s="23" t="s">
        <v>154</v>
      </c>
      <c r="E18" s="8">
        <v>1956240</v>
      </c>
      <c r="F18" s="20" t="s">
        <v>11</v>
      </c>
      <c r="G18" s="8"/>
      <c r="H18" s="8">
        <v>1956240</v>
      </c>
      <c r="I18" s="9" t="s">
        <v>53</v>
      </c>
    </row>
    <row r="19" spans="1:9" ht="16.5" customHeight="1" x14ac:dyDescent="0.25">
      <c r="A19" s="10" t="s">
        <v>15</v>
      </c>
      <c r="B19" s="10" t="s">
        <v>26</v>
      </c>
      <c r="C19" s="10" t="s">
        <v>37</v>
      </c>
      <c r="D19" s="24">
        <v>44054</v>
      </c>
      <c r="E19" s="8">
        <v>114036.5</v>
      </c>
      <c r="F19" s="20" t="s">
        <v>11</v>
      </c>
      <c r="G19" s="8"/>
      <c r="H19" s="8">
        <v>114036.5</v>
      </c>
      <c r="I19" s="9" t="s">
        <v>12</v>
      </c>
    </row>
    <row r="20" spans="1:9" ht="15.75" customHeight="1" x14ac:dyDescent="0.25">
      <c r="A20" s="10" t="s">
        <v>15</v>
      </c>
      <c r="B20" s="10" t="s">
        <v>27</v>
      </c>
      <c r="C20" s="10" t="s">
        <v>38</v>
      </c>
      <c r="D20" s="24">
        <v>44298</v>
      </c>
      <c r="E20" s="8">
        <v>580465.18999999994</v>
      </c>
      <c r="F20" s="20" t="s">
        <v>11</v>
      </c>
      <c r="G20" s="8"/>
      <c r="H20" s="8">
        <v>580465.18999999994</v>
      </c>
      <c r="I20" s="9" t="s">
        <v>12</v>
      </c>
    </row>
    <row r="21" spans="1:9" ht="17.25" customHeight="1" x14ac:dyDescent="0.25">
      <c r="A21" s="11" t="s">
        <v>16</v>
      </c>
      <c r="B21" s="7" t="s">
        <v>28</v>
      </c>
      <c r="C21" s="11" t="s">
        <v>39</v>
      </c>
      <c r="D21" s="25" t="s">
        <v>50</v>
      </c>
      <c r="E21" s="8">
        <v>8000</v>
      </c>
      <c r="F21" s="20" t="s">
        <v>11</v>
      </c>
      <c r="G21" s="8"/>
      <c r="H21" s="8">
        <v>8000</v>
      </c>
      <c r="I21" s="9" t="s">
        <v>12</v>
      </c>
    </row>
    <row r="22" spans="1:9" ht="16.5" customHeight="1" x14ac:dyDescent="0.25">
      <c r="A22" s="11" t="s">
        <v>112</v>
      </c>
      <c r="B22" s="7" t="s">
        <v>113</v>
      </c>
      <c r="C22" s="11" t="s">
        <v>132</v>
      </c>
      <c r="D22" s="25" t="s">
        <v>153</v>
      </c>
      <c r="E22" s="8">
        <v>23656.639999999999</v>
      </c>
      <c r="F22" s="20" t="s">
        <v>11</v>
      </c>
      <c r="G22" s="8"/>
      <c r="H22" s="8">
        <v>23656.639999999999</v>
      </c>
      <c r="I22" s="9" t="s">
        <v>53</v>
      </c>
    </row>
    <row r="23" spans="1:9" x14ac:dyDescent="0.25">
      <c r="A23" s="11" t="s">
        <v>112</v>
      </c>
      <c r="B23" s="7" t="s">
        <v>113</v>
      </c>
      <c r="C23" s="11" t="s">
        <v>133</v>
      </c>
      <c r="D23" s="25" t="s">
        <v>153</v>
      </c>
      <c r="E23" s="8">
        <v>45670.720000000001</v>
      </c>
      <c r="F23" s="20" t="s">
        <v>11</v>
      </c>
      <c r="G23" s="8"/>
      <c r="H23" s="8">
        <v>45670.720000000001</v>
      </c>
      <c r="I23" s="9" t="s">
        <v>53</v>
      </c>
    </row>
    <row r="24" spans="1:9" x14ac:dyDescent="0.25">
      <c r="A24" s="7" t="s">
        <v>17</v>
      </c>
      <c r="B24" s="10" t="s">
        <v>29</v>
      </c>
      <c r="C24" s="7" t="s">
        <v>40</v>
      </c>
      <c r="D24" s="25" t="s">
        <v>51</v>
      </c>
      <c r="E24" s="8">
        <v>6233.95</v>
      </c>
      <c r="F24" s="20" t="s">
        <v>11</v>
      </c>
      <c r="G24" s="8"/>
      <c r="H24" s="8">
        <v>6233.95</v>
      </c>
      <c r="I24" s="9" t="s">
        <v>12</v>
      </c>
    </row>
    <row r="25" spans="1:9" x14ac:dyDescent="0.25">
      <c r="A25" s="7" t="s">
        <v>17</v>
      </c>
      <c r="B25" s="7" t="s">
        <v>29</v>
      </c>
      <c r="C25" s="7" t="s">
        <v>41</v>
      </c>
      <c r="D25" s="24">
        <v>42690</v>
      </c>
      <c r="E25" s="8">
        <v>3484.26</v>
      </c>
      <c r="F25" s="20" t="s">
        <v>11</v>
      </c>
      <c r="G25" s="8"/>
      <c r="H25" s="8">
        <v>3484.26</v>
      </c>
      <c r="I25" s="9" t="s">
        <v>12</v>
      </c>
    </row>
    <row r="26" spans="1:9" x14ac:dyDescent="0.25">
      <c r="A26" s="7" t="s">
        <v>17</v>
      </c>
      <c r="B26" s="10" t="s">
        <v>30</v>
      </c>
      <c r="C26" s="7" t="s">
        <v>42</v>
      </c>
      <c r="D26" s="24">
        <v>42690</v>
      </c>
      <c r="E26" s="8">
        <v>5472</v>
      </c>
      <c r="F26" s="20" t="s">
        <v>11</v>
      </c>
      <c r="G26" s="29"/>
      <c r="H26" s="8">
        <v>5472</v>
      </c>
      <c r="I26" s="9" t="s">
        <v>12</v>
      </c>
    </row>
    <row r="27" spans="1:9" x14ac:dyDescent="0.25">
      <c r="A27" s="7" t="s">
        <v>18</v>
      </c>
      <c r="B27" s="7" t="s">
        <v>31</v>
      </c>
      <c r="C27" s="7" t="s">
        <v>43</v>
      </c>
      <c r="D27" s="24">
        <v>42697</v>
      </c>
      <c r="E27" s="8">
        <v>11974</v>
      </c>
      <c r="F27" s="20" t="s">
        <v>11</v>
      </c>
      <c r="G27" s="14"/>
      <c r="H27" s="8">
        <v>11974</v>
      </c>
      <c r="I27" s="9" t="s">
        <v>12</v>
      </c>
    </row>
    <row r="28" spans="1:9" x14ac:dyDescent="0.25">
      <c r="A28" s="7" t="s">
        <v>19</v>
      </c>
      <c r="B28" s="7" t="s">
        <v>32</v>
      </c>
      <c r="C28" s="7" t="s">
        <v>44</v>
      </c>
      <c r="D28" s="24">
        <v>42702</v>
      </c>
      <c r="E28" s="8">
        <v>7080</v>
      </c>
      <c r="F28" s="20" t="s">
        <v>11</v>
      </c>
      <c r="G28" s="14"/>
      <c r="H28" s="8">
        <v>7080</v>
      </c>
      <c r="I28" s="9" t="s">
        <v>12</v>
      </c>
    </row>
    <row r="29" spans="1:9" x14ac:dyDescent="0.25">
      <c r="A29" s="7" t="s">
        <v>19</v>
      </c>
      <c r="B29" s="7" t="s">
        <v>32</v>
      </c>
      <c r="C29" s="7" t="s">
        <v>45</v>
      </c>
      <c r="D29" s="24">
        <v>42711</v>
      </c>
      <c r="E29" s="8">
        <v>5900</v>
      </c>
      <c r="F29" s="20" t="s">
        <v>11</v>
      </c>
      <c r="G29" s="14"/>
      <c r="H29" s="8">
        <v>5900</v>
      </c>
      <c r="I29" s="9" t="s">
        <v>12</v>
      </c>
    </row>
    <row r="30" spans="1:9" x14ac:dyDescent="0.25">
      <c r="A30" s="10" t="s">
        <v>19</v>
      </c>
      <c r="B30" s="10" t="s">
        <v>32</v>
      </c>
      <c r="C30" s="10" t="s">
        <v>46</v>
      </c>
      <c r="D30" s="37">
        <v>42711</v>
      </c>
      <c r="E30" s="29">
        <v>4720</v>
      </c>
      <c r="F30" s="20" t="s">
        <v>11</v>
      </c>
      <c r="G30" s="14"/>
      <c r="H30" s="29">
        <v>4720</v>
      </c>
      <c r="I30" s="9" t="s">
        <v>12</v>
      </c>
    </row>
    <row r="31" spans="1:9" x14ac:dyDescent="0.25">
      <c r="A31" s="27" t="s">
        <v>65</v>
      </c>
      <c r="B31" s="35" t="s">
        <v>114</v>
      </c>
      <c r="C31" s="36" t="s">
        <v>134</v>
      </c>
      <c r="D31" s="26" t="s">
        <v>155</v>
      </c>
      <c r="E31" s="14">
        <v>40833.9</v>
      </c>
      <c r="F31" s="20" t="s">
        <v>11</v>
      </c>
      <c r="G31" s="14"/>
      <c r="H31" s="14">
        <v>40833.9</v>
      </c>
      <c r="I31" s="9" t="s">
        <v>12</v>
      </c>
    </row>
    <row r="32" spans="1:9" x14ac:dyDescent="0.25">
      <c r="A32" s="12" t="s">
        <v>21</v>
      </c>
      <c r="B32" s="13" t="s">
        <v>33</v>
      </c>
      <c r="C32" s="13" t="s">
        <v>47</v>
      </c>
      <c r="D32" s="26" t="s">
        <v>52</v>
      </c>
      <c r="E32" s="14">
        <v>74340</v>
      </c>
      <c r="F32" s="20" t="s">
        <v>11</v>
      </c>
      <c r="G32" s="14"/>
      <c r="H32" s="14">
        <v>74340</v>
      </c>
      <c r="I32" s="9" t="s">
        <v>12</v>
      </c>
    </row>
    <row r="33" spans="1:9" x14ac:dyDescent="0.25">
      <c r="A33" s="12" t="s">
        <v>21</v>
      </c>
      <c r="B33" s="13" t="s">
        <v>34</v>
      </c>
      <c r="C33" s="13" t="s">
        <v>48</v>
      </c>
      <c r="D33" s="26" t="s">
        <v>52</v>
      </c>
      <c r="E33" s="14">
        <v>499140</v>
      </c>
      <c r="F33" s="20" t="s">
        <v>11</v>
      </c>
      <c r="G33" s="14"/>
      <c r="H33" s="14">
        <v>499140</v>
      </c>
      <c r="I33" s="9" t="s">
        <v>12</v>
      </c>
    </row>
    <row r="34" spans="1:9" x14ac:dyDescent="0.25">
      <c r="A34" s="12" t="s">
        <v>21</v>
      </c>
      <c r="B34" s="13" t="s">
        <v>115</v>
      </c>
      <c r="C34" s="13" t="s">
        <v>135</v>
      </c>
      <c r="D34" s="26" t="s">
        <v>154</v>
      </c>
      <c r="E34" s="14">
        <v>23600</v>
      </c>
      <c r="F34" s="20" t="s">
        <v>11</v>
      </c>
      <c r="G34" s="14"/>
      <c r="H34" s="14">
        <v>23600</v>
      </c>
      <c r="I34" s="9" t="s">
        <v>53</v>
      </c>
    </row>
    <row r="35" spans="1:9" x14ac:dyDescent="0.25">
      <c r="A35" s="12" t="s">
        <v>21</v>
      </c>
      <c r="B35" s="13" t="s">
        <v>115</v>
      </c>
      <c r="C35" s="13" t="s">
        <v>136</v>
      </c>
      <c r="D35" s="26" t="s">
        <v>154</v>
      </c>
      <c r="E35" s="14">
        <v>29736</v>
      </c>
      <c r="F35" s="20" t="s">
        <v>11</v>
      </c>
      <c r="G35" s="14"/>
      <c r="H35" s="14">
        <v>29736</v>
      </c>
      <c r="I35" s="9" t="s">
        <v>53</v>
      </c>
    </row>
    <row r="36" spans="1:9" x14ac:dyDescent="0.25">
      <c r="A36" s="12" t="s">
        <v>22</v>
      </c>
      <c r="B36" s="13" t="s">
        <v>56</v>
      </c>
      <c r="C36" s="13" t="s">
        <v>49</v>
      </c>
      <c r="D36" s="26" t="s">
        <v>54</v>
      </c>
      <c r="E36" s="14">
        <v>282036.2</v>
      </c>
      <c r="F36" s="20" t="s">
        <v>11</v>
      </c>
      <c r="G36" s="14"/>
      <c r="H36" s="14">
        <v>282036.2</v>
      </c>
      <c r="I36" s="9" t="s">
        <v>12</v>
      </c>
    </row>
    <row r="37" spans="1:9" x14ac:dyDescent="0.25">
      <c r="A37" s="12" t="s">
        <v>22</v>
      </c>
      <c r="B37" s="13" t="s">
        <v>116</v>
      </c>
      <c r="C37" s="13" t="s">
        <v>137</v>
      </c>
      <c r="D37" s="26" t="s">
        <v>156</v>
      </c>
      <c r="E37" s="14">
        <v>5032364</v>
      </c>
      <c r="F37" s="20" t="s">
        <v>11</v>
      </c>
      <c r="G37" s="14"/>
      <c r="H37" s="14">
        <v>5032364</v>
      </c>
      <c r="I37" s="9" t="s">
        <v>53</v>
      </c>
    </row>
    <row r="38" spans="1:9" x14ac:dyDescent="0.25">
      <c r="A38" s="12" t="s">
        <v>23</v>
      </c>
      <c r="B38" s="13" t="s">
        <v>60</v>
      </c>
      <c r="C38" s="13" t="s">
        <v>138</v>
      </c>
      <c r="D38" s="26" t="s">
        <v>97</v>
      </c>
      <c r="E38" s="14">
        <v>3810</v>
      </c>
      <c r="F38" s="20" t="s">
        <v>11</v>
      </c>
      <c r="G38" s="14"/>
      <c r="H38" s="14">
        <v>3810</v>
      </c>
      <c r="I38" s="9" t="s">
        <v>12</v>
      </c>
    </row>
    <row r="39" spans="1:9" x14ac:dyDescent="0.25">
      <c r="A39" s="12" t="s">
        <v>23</v>
      </c>
      <c r="B39" s="13" t="s">
        <v>60</v>
      </c>
      <c r="C39" s="13" t="s">
        <v>139</v>
      </c>
      <c r="D39" s="26" t="s">
        <v>157</v>
      </c>
      <c r="E39" s="14">
        <v>2040</v>
      </c>
      <c r="F39" s="20" t="s">
        <v>11</v>
      </c>
      <c r="G39" s="14"/>
      <c r="H39" s="14">
        <v>2040</v>
      </c>
      <c r="I39" s="9" t="s">
        <v>53</v>
      </c>
    </row>
    <row r="40" spans="1:9" x14ac:dyDescent="0.25">
      <c r="A40" s="12" t="s">
        <v>61</v>
      </c>
      <c r="B40" s="13" t="s">
        <v>117</v>
      </c>
      <c r="C40" s="13" t="s">
        <v>140</v>
      </c>
      <c r="D40" s="26" t="s">
        <v>158</v>
      </c>
      <c r="E40" s="14">
        <v>6139.54</v>
      </c>
      <c r="F40" s="20" t="s">
        <v>11</v>
      </c>
      <c r="G40" s="14"/>
      <c r="H40" s="14">
        <v>6139.54</v>
      </c>
      <c r="I40" s="9" t="s">
        <v>53</v>
      </c>
    </row>
    <row r="41" spans="1:9" x14ac:dyDescent="0.25">
      <c r="A41" s="12" t="s">
        <v>61</v>
      </c>
      <c r="B41" s="13" t="s">
        <v>118</v>
      </c>
      <c r="C41" s="13" t="s">
        <v>141</v>
      </c>
      <c r="D41" s="26" t="s">
        <v>158</v>
      </c>
      <c r="E41" s="14">
        <v>188044.79999999999</v>
      </c>
      <c r="F41" s="20" t="s">
        <v>11</v>
      </c>
      <c r="G41" s="14"/>
      <c r="H41" s="14">
        <v>188044.79999999999</v>
      </c>
      <c r="I41" s="9" t="s">
        <v>53</v>
      </c>
    </row>
    <row r="42" spans="1:9" x14ac:dyDescent="0.25">
      <c r="A42" s="10" t="s">
        <v>62</v>
      </c>
      <c r="B42" s="13" t="s">
        <v>68</v>
      </c>
      <c r="C42" s="28" t="s">
        <v>142</v>
      </c>
      <c r="D42" s="26" t="s">
        <v>159</v>
      </c>
      <c r="E42" s="14">
        <v>48498</v>
      </c>
      <c r="F42" s="20" t="s">
        <v>11</v>
      </c>
      <c r="G42" s="15"/>
      <c r="H42" s="14">
        <v>48498</v>
      </c>
      <c r="I42" s="9" t="s">
        <v>53</v>
      </c>
    </row>
    <row r="43" spans="1:9" x14ac:dyDescent="0.25">
      <c r="A43" s="10" t="s">
        <v>62</v>
      </c>
      <c r="B43" s="13" t="s">
        <v>119</v>
      </c>
      <c r="C43" s="28" t="s">
        <v>38</v>
      </c>
      <c r="D43" s="26" t="s">
        <v>159</v>
      </c>
      <c r="E43" s="14">
        <v>48675</v>
      </c>
      <c r="F43" s="20" t="s">
        <v>11</v>
      </c>
      <c r="G43" s="34"/>
      <c r="H43" s="14">
        <v>48675</v>
      </c>
      <c r="I43" s="9" t="s">
        <v>53</v>
      </c>
    </row>
    <row r="44" spans="1:9" x14ac:dyDescent="0.25">
      <c r="A44" s="10" t="s">
        <v>62</v>
      </c>
      <c r="B44" s="13" t="s">
        <v>119</v>
      </c>
      <c r="C44" s="28" t="s">
        <v>143</v>
      </c>
      <c r="D44" s="26" t="s">
        <v>151</v>
      </c>
      <c r="E44" s="14">
        <v>48262</v>
      </c>
      <c r="F44" s="20" t="s">
        <v>11</v>
      </c>
      <c r="G44" s="15"/>
      <c r="H44" s="14">
        <v>48262</v>
      </c>
      <c r="I44" s="9" t="s">
        <v>53</v>
      </c>
    </row>
    <row r="45" spans="1:9" x14ac:dyDescent="0.25">
      <c r="A45" s="10" t="s">
        <v>62</v>
      </c>
      <c r="B45" s="13" t="s">
        <v>119</v>
      </c>
      <c r="C45" s="28" t="s">
        <v>144</v>
      </c>
      <c r="D45" s="26" t="s">
        <v>151</v>
      </c>
      <c r="E45" s="14">
        <v>30149</v>
      </c>
      <c r="F45" s="20" t="s">
        <v>11</v>
      </c>
      <c r="G45" s="15"/>
      <c r="H45" s="14">
        <v>30149</v>
      </c>
      <c r="I45" s="9" t="s">
        <v>53</v>
      </c>
    </row>
    <row r="46" spans="1:9" x14ac:dyDescent="0.25">
      <c r="A46" s="10" t="s">
        <v>62</v>
      </c>
      <c r="B46" s="13" t="s">
        <v>119</v>
      </c>
      <c r="C46" s="28" t="s">
        <v>145</v>
      </c>
      <c r="D46" s="26" t="s">
        <v>154</v>
      </c>
      <c r="E46" s="14">
        <v>26196</v>
      </c>
      <c r="F46" s="20" t="s">
        <v>11</v>
      </c>
      <c r="G46" s="15"/>
      <c r="H46" s="14">
        <v>26196</v>
      </c>
      <c r="I46" s="9" t="s">
        <v>53</v>
      </c>
    </row>
    <row r="47" spans="1:9" x14ac:dyDescent="0.25">
      <c r="A47" s="10" t="s">
        <v>62</v>
      </c>
      <c r="B47" s="13" t="s">
        <v>119</v>
      </c>
      <c r="C47" s="28" t="s">
        <v>146</v>
      </c>
      <c r="D47" s="26" t="s">
        <v>157</v>
      </c>
      <c r="E47" s="14">
        <v>20650</v>
      </c>
      <c r="F47" s="20" t="s">
        <v>11</v>
      </c>
      <c r="G47" s="15"/>
      <c r="H47" s="14">
        <v>20650</v>
      </c>
      <c r="I47" s="9" t="s">
        <v>53</v>
      </c>
    </row>
    <row r="48" spans="1:9" x14ac:dyDescent="0.25">
      <c r="A48" s="10" t="s">
        <v>80</v>
      </c>
      <c r="B48" s="13" t="s">
        <v>83</v>
      </c>
      <c r="C48" s="28" t="s">
        <v>92</v>
      </c>
      <c r="D48" s="26" t="s">
        <v>98</v>
      </c>
      <c r="E48" s="14">
        <v>1196885.8</v>
      </c>
      <c r="F48" s="20" t="s">
        <v>11</v>
      </c>
      <c r="G48" s="15"/>
      <c r="H48" s="14">
        <v>1196885.8</v>
      </c>
      <c r="I48" s="9" t="s">
        <v>12</v>
      </c>
    </row>
    <row r="49" spans="1:9" x14ac:dyDescent="0.25">
      <c r="A49" s="10" t="s">
        <v>81</v>
      </c>
      <c r="B49" s="13" t="s">
        <v>84</v>
      </c>
      <c r="C49" s="28" t="s">
        <v>147</v>
      </c>
      <c r="D49" s="26" t="s">
        <v>157</v>
      </c>
      <c r="E49" s="14">
        <v>12500</v>
      </c>
      <c r="F49" s="20" t="s">
        <v>11</v>
      </c>
      <c r="G49" s="15"/>
      <c r="H49" s="14">
        <v>12500</v>
      </c>
      <c r="I49" s="9" t="s">
        <v>53</v>
      </c>
    </row>
    <row r="50" spans="1:9" x14ac:dyDescent="0.25">
      <c r="A50" s="10" t="s">
        <v>120</v>
      </c>
      <c r="B50" s="13" t="s">
        <v>121</v>
      </c>
      <c r="C50" s="28" t="s">
        <v>148</v>
      </c>
      <c r="D50" s="26" t="s">
        <v>160</v>
      </c>
      <c r="E50" s="14">
        <v>294341.5</v>
      </c>
      <c r="F50" s="20" t="s">
        <v>11</v>
      </c>
      <c r="G50" s="15"/>
      <c r="H50" s="14">
        <v>294341.5</v>
      </c>
      <c r="I50" s="9" t="s">
        <v>53</v>
      </c>
    </row>
    <row r="51" spans="1:9" x14ac:dyDescent="0.25">
      <c r="A51" s="10" t="s">
        <v>122</v>
      </c>
      <c r="B51" s="13" t="s">
        <v>123</v>
      </c>
      <c r="C51" s="28" t="s">
        <v>149</v>
      </c>
      <c r="D51" s="26" t="s">
        <v>157</v>
      </c>
      <c r="E51" s="14">
        <v>1449866</v>
      </c>
      <c r="F51" s="20" t="s">
        <v>11</v>
      </c>
      <c r="G51" s="15"/>
      <c r="H51" s="14">
        <v>1449866</v>
      </c>
      <c r="I51" s="9" t="s">
        <v>53</v>
      </c>
    </row>
    <row r="52" spans="1:9" x14ac:dyDescent="0.25">
      <c r="A52" s="10" t="s">
        <v>124</v>
      </c>
      <c r="B52" s="13" t="s">
        <v>103</v>
      </c>
      <c r="C52" s="28" t="s">
        <v>150</v>
      </c>
      <c r="D52" s="26" t="s">
        <v>157</v>
      </c>
      <c r="E52" s="14">
        <v>392043.2</v>
      </c>
      <c r="F52" s="20" t="s">
        <v>11</v>
      </c>
      <c r="G52" s="15"/>
      <c r="H52" s="14">
        <v>392043.2</v>
      </c>
      <c r="I52" s="9" t="s">
        <v>53</v>
      </c>
    </row>
    <row r="53" spans="1:9" x14ac:dyDescent="0.25">
      <c r="A53" s="10" t="s">
        <v>66</v>
      </c>
      <c r="B53" s="13" t="s">
        <v>69</v>
      </c>
      <c r="C53" s="28" t="s">
        <v>74</v>
      </c>
      <c r="D53" s="26" t="s">
        <v>76</v>
      </c>
      <c r="E53" s="14">
        <v>838160.37</v>
      </c>
      <c r="F53" s="20" t="s">
        <v>11</v>
      </c>
      <c r="G53" s="15"/>
      <c r="H53" s="14">
        <v>838160.37</v>
      </c>
      <c r="I53" s="9" t="s">
        <v>12</v>
      </c>
    </row>
    <row r="54" spans="1:9" x14ac:dyDescent="0.25">
      <c r="A54" s="28" t="s">
        <v>161</v>
      </c>
      <c r="B54" s="33" t="s">
        <v>176</v>
      </c>
      <c r="C54" s="28" t="s">
        <v>55</v>
      </c>
      <c r="D54" s="31" t="s">
        <v>180</v>
      </c>
      <c r="E54" s="34">
        <v>99441.81</v>
      </c>
      <c r="F54" s="20" t="s">
        <v>11</v>
      </c>
      <c r="G54" s="15">
        <v>99441.81</v>
      </c>
      <c r="H54" s="16"/>
      <c r="I54" s="9"/>
    </row>
    <row r="55" spans="1:9" x14ac:dyDescent="0.25">
      <c r="A55" s="28" t="s">
        <v>20</v>
      </c>
      <c r="B55" s="33" t="s">
        <v>63</v>
      </c>
      <c r="C55" s="28" t="s">
        <v>88</v>
      </c>
      <c r="D55" s="31">
        <v>45210</v>
      </c>
      <c r="E55" s="15">
        <v>38200</v>
      </c>
      <c r="F55" s="20" t="s">
        <v>11</v>
      </c>
      <c r="G55" s="15">
        <v>38200</v>
      </c>
      <c r="H55" s="14"/>
      <c r="I55" s="9"/>
    </row>
    <row r="56" spans="1:9" x14ac:dyDescent="0.25">
      <c r="A56" s="28" t="s">
        <v>22</v>
      </c>
      <c r="B56" s="33" t="s">
        <v>177</v>
      </c>
      <c r="C56" s="28" t="s">
        <v>179</v>
      </c>
      <c r="D56" s="31" t="s">
        <v>155</v>
      </c>
      <c r="E56" s="15">
        <v>20807.330000000002</v>
      </c>
      <c r="F56" s="20" t="s">
        <v>11</v>
      </c>
      <c r="G56" s="15">
        <v>20807.330000000002</v>
      </c>
      <c r="H56" s="14"/>
      <c r="I56" s="9"/>
    </row>
    <row r="57" spans="1:9" x14ac:dyDescent="0.25">
      <c r="A57" s="28" t="s">
        <v>162</v>
      </c>
      <c r="B57" s="33" t="s">
        <v>57</v>
      </c>
      <c r="C57" s="28" t="s">
        <v>85</v>
      </c>
      <c r="D57" s="31" t="s">
        <v>181</v>
      </c>
      <c r="E57" s="15">
        <v>37500</v>
      </c>
      <c r="F57" s="20" t="s">
        <v>11</v>
      </c>
      <c r="G57" s="15">
        <v>37500</v>
      </c>
      <c r="H57" s="14"/>
      <c r="I57" s="9"/>
    </row>
    <row r="58" spans="1:9" x14ac:dyDescent="0.25">
      <c r="A58" s="28" t="s">
        <v>163</v>
      </c>
      <c r="B58" s="33" t="s">
        <v>178</v>
      </c>
      <c r="C58" s="28" t="s">
        <v>86</v>
      </c>
      <c r="D58" s="31" t="s">
        <v>180</v>
      </c>
      <c r="E58" s="15">
        <v>56463</v>
      </c>
      <c r="F58" s="20" t="s">
        <v>11</v>
      </c>
      <c r="G58" s="15">
        <v>56463</v>
      </c>
      <c r="H58" s="14"/>
      <c r="I58" s="9"/>
    </row>
    <row r="59" spans="1:9" x14ac:dyDescent="0.25">
      <c r="A59" s="28" t="s">
        <v>81</v>
      </c>
      <c r="B59" s="28" t="s">
        <v>182</v>
      </c>
      <c r="C59" s="28" t="s">
        <v>93</v>
      </c>
      <c r="D59" s="31" t="s">
        <v>181</v>
      </c>
      <c r="E59" s="15">
        <v>12500</v>
      </c>
      <c r="F59" s="20" t="s">
        <v>11</v>
      </c>
      <c r="G59" s="15">
        <v>12500</v>
      </c>
      <c r="H59" s="14"/>
      <c r="I59" s="9"/>
    </row>
    <row r="60" spans="1:9" x14ac:dyDescent="0.25">
      <c r="A60" s="28" t="s">
        <v>164</v>
      </c>
      <c r="B60" s="33" t="s">
        <v>183</v>
      </c>
      <c r="C60" s="28" t="s">
        <v>90</v>
      </c>
      <c r="D60" s="31" t="s">
        <v>160</v>
      </c>
      <c r="E60" s="15">
        <v>50622</v>
      </c>
      <c r="F60" s="20" t="s">
        <v>11</v>
      </c>
      <c r="G60" s="15">
        <v>50622</v>
      </c>
      <c r="H60" s="14"/>
      <c r="I60" s="9"/>
    </row>
    <row r="61" spans="1:9" x14ac:dyDescent="0.25">
      <c r="A61" s="28" t="s">
        <v>161</v>
      </c>
      <c r="B61" s="33" t="s">
        <v>176</v>
      </c>
      <c r="C61" s="28" t="s">
        <v>90</v>
      </c>
      <c r="D61" s="31" t="s">
        <v>181</v>
      </c>
      <c r="E61" s="15">
        <v>77170.5</v>
      </c>
      <c r="F61" s="20" t="s">
        <v>11</v>
      </c>
      <c r="G61" s="15">
        <v>77170.5</v>
      </c>
      <c r="H61" s="14"/>
      <c r="I61" s="9"/>
    </row>
    <row r="62" spans="1:9" x14ac:dyDescent="0.25">
      <c r="A62" s="28" t="s">
        <v>79</v>
      </c>
      <c r="B62" s="28" t="s">
        <v>184</v>
      </c>
      <c r="C62" s="28" t="s">
        <v>91</v>
      </c>
      <c r="D62" s="31" t="s">
        <v>181</v>
      </c>
      <c r="E62" s="15">
        <v>181382.52</v>
      </c>
      <c r="F62" s="20" t="s">
        <v>11</v>
      </c>
      <c r="G62" s="15">
        <v>181382.52</v>
      </c>
      <c r="H62" s="14"/>
      <c r="I62" s="9"/>
    </row>
    <row r="63" spans="1:9" x14ac:dyDescent="0.25">
      <c r="A63" s="28" t="s">
        <v>23</v>
      </c>
      <c r="B63" s="33" t="s">
        <v>60</v>
      </c>
      <c r="C63" s="28" t="s">
        <v>73</v>
      </c>
      <c r="D63" s="31">
        <v>45272</v>
      </c>
      <c r="E63" s="15">
        <v>3750</v>
      </c>
      <c r="F63" s="20" t="s">
        <v>11</v>
      </c>
      <c r="G63" s="15">
        <v>3750</v>
      </c>
      <c r="H63" s="14"/>
      <c r="I63" s="9"/>
    </row>
    <row r="64" spans="1:9" x14ac:dyDescent="0.25">
      <c r="A64" s="28" t="s">
        <v>22</v>
      </c>
      <c r="B64" s="33" t="s">
        <v>177</v>
      </c>
      <c r="C64" s="30" t="s">
        <v>198</v>
      </c>
      <c r="D64" s="32" t="s">
        <v>212</v>
      </c>
      <c r="E64" s="15">
        <v>21173.96</v>
      </c>
      <c r="F64" s="20" t="s">
        <v>11</v>
      </c>
      <c r="G64" s="15">
        <v>21173.96</v>
      </c>
      <c r="H64" s="14"/>
      <c r="I64" s="9"/>
    </row>
    <row r="65" spans="1:9" x14ac:dyDescent="0.25">
      <c r="A65" s="28" t="s">
        <v>165</v>
      </c>
      <c r="B65" s="33" t="s">
        <v>185</v>
      </c>
      <c r="C65" s="30" t="s">
        <v>199</v>
      </c>
      <c r="D65" s="32" t="s">
        <v>156</v>
      </c>
      <c r="E65" s="15">
        <v>40000</v>
      </c>
      <c r="F65" s="20" t="s">
        <v>11</v>
      </c>
      <c r="G65" s="15">
        <v>40000</v>
      </c>
      <c r="H65" s="14"/>
      <c r="I65" s="9"/>
    </row>
    <row r="66" spans="1:9" x14ac:dyDescent="0.25">
      <c r="A66" s="28" t="s">
        <v>166</v>
      </c>
      <c r="B66" s="28" t="s">
        <v>186</v>
      </c>
      <c r="C66" s="30" t="s">
        <v>131</v>
      </c>
      <c r="D66" s="32" t="s">
        <v>213</v>
      </c>
      <c r="E66" s="15">
        <v>19500</v>
      </c>
      <c r="F66" s="20" t="s">
        <v>11</v>
      </c>
      <c r="G66" s="15">
        <v>19500</v>
      </c>
      <c r="H66" s="14"/>
      <c r="I66" s="9"/>
    </row>
    <row r="67" spans="1:9" x14ac:dyDescent="0.25">
      <c r="A67" s="28" t="s">
        <v>20</v>
      </c>
      <c r="B67" s="33" t="s">
        <v>63</v>
      </c>
      <c r="C67" s="28" t="s">
        <v>92</v>
      </c>
      <c r="D67" s="31">
        <v>45242</v>
      </c>
      <c r="E67" s="15">
        <v>38200</v>
      </c>
      <c r="F67" s="20" t="s">
        <v>11</v>
      </c>
      <c r="G67" s="15">
        <v>38200</v>
      </c>
      <c r="H67" s="14"/>
      <c r="I67" s="9"/>
    </row>
    <row r="68" spans="1:9" x14ac:dyDescent="0.25">
      <c r="A68" s="28" t="s">
        <v>77</v>
      </c>
      <c r="B68" s="33" t="s">
        <v>63</v>
      </c>
      <c r="C68" s="28" t="s">
        <v>90</v>
      </c>
      <c r="D68" s="32" t="s">
        <v>214</v>
      </c>
      <c r="E68" s="15">
        <v>40200</v>
      </c>
      <c r="F68" s="20" t="s">
        <v>11</v>
      </c>
      <c r="G68" s="15">
        <v>40200</v>
      </c>
      <c r="H68" s="14"/>
      <c r="I68" s="9"/>
    </row>
    <row r="69" spans="1:9" x14ac:dyDescent="0.25">
      <c r="A69" s="28" t="s">
        <v>167</v>
      </c>
      <c r="B69" s="33" t="s">
        <v>187</v>
      </c>
      <c r="C69" s="28" t="s">
        <v>200</v>
      </c>
      <c r="D69" s="32" t="s">
        <v>214</v>
      </c>
      <c r="E69" s="15">
        <v>47554</v>
      </c>
      <c r="F69" s="20" t="s">
        <v>11</v>
      </c>
      <c r="G69" s="15">
        <v>47554</v>
      </c>
      <c r="H69" s="14"/>
      <c r="I69" s="9"/>
    </row>
    <row r="70" spans="1:9" x14ac:dyDescent="0.25">
      <c r="A70" s="28" t="s">
        <v>167</v>
      </c>
      <c r="B70" s="28" t="s">
        <v>188</v>
      </c>
      <c r="C70" s="28" t="s">
        <v>201</v>
      </c>
      <c r="D70" s="32" t="s">
        <v>214</v>
      </c>
      <c r="E70" s="15">
        <v>194900.6</v>
      </c>
      <c r="F70" s="20" t="s">
        <v>11</v>
      </c>
      <c r="G70" s="15">
        <v>194900.6</v>
      </c>
      <c r="H70" s="14"/>
      <c r="I70" s="9"/>
    </row>
    <row r="71" spans="1:9" x14ac:dyDescent="0.25">
      <c r="A71" s="28" t="s">
        <v>168</v>
      </c>
      <c r="B71" s="33" t="s">
        <v>189</v>
      </c>
      <c r="C71" s="28" t="s">
        <v>202</v>
      </c>
      <c r="D71" s="32" t="s">
        <v>214</v>
      </c>
      <c r="E71" s="15">
        <v>10527.96</v>
      </c>
      <c r="F71" s="20" t="s">
        <v>11</v>
      </c>
      <c r="G71" s="15">
        <v>10527.96</v>
      </c>
      <c r="H71" s="14"/>
      <c r="I71" s="9"/>
    </row>
    <row r="72" spans="1:9" x14ac:dyDescent="0.25">
      <c r="A72" s="28" t="s">
        <v>168</v>
      </c>
      <c r="B72" s="33" t="s">
        <v>189</v>
      </c>
      <c r="C72" s="28" t="s">
        <v>203</v>
      </c>
      <c r="D72" s="32" t="s">
        <v>214</v>
      </c>
      <c r="E72" s="15">
        <v>21948</v>
      </c>
      <c r="F72" s="20" t="s">
        <v>11</v>
      </c>
      <c r="G72" s="15">
        <v>21948</v>
      </c>
      <c r="H72" s="14"/>
      <c r="I72" s="9"/>
    </row>
    <row r="73" spans="1:9" x14ac:dyDescent="0.25">
      <c r="A73" s="28" t="s">
        <v>168</v>
      </c>
      <c r="B73" s="33" t="s">
        <v>189</v>
      </c>
      <c r="C73" s="28" t="s">
        <v>204</v>
      </c>
      <c r="D73" s="32" t="s">
        <v>214</v>
      </c>
      <c r="E73" s="15">
        <v>76523</v>
      </c>
      <c r="F73" s="20" t="s">
        <v>11</v>
      </c>
      <c r="G73" s="15">
        <v>76523</v>
      </c>
      <c r="H73" s="14"/>
      <c r="I73" s="9"/>
    </row>
    <row r="74" spans="1:9" x14ac:dyDescent="0.25">
      <c r="A74" s="28" t="s">
        <v>169</v>
      </c>
      <c r="B74" s="33" t="s">
        <v>190</v>
      </c>
      <c r="C74" s="28" t="s">
        <v>205</v>
      </c>
      <c r="D74" s="32" t="s">
        <v>214</v>
      </c>
      <c r="E74" s="15">
        <v>320659.34000000003</v>
      </c>
      <c r="F74" s="20" t="s">
        <v>11</v>
      </c>
      <c r="G74" s="15">
        <v>320659.34000000003</v>
      </c>
      <c r="H74" s="14"/>
      <c r="I74" s="9"/>
    </row>
    <row r="75" spans="1:9" x14ac:dyDescent="0.25">
      <c r="A75" s="28" t="s">
        <v>59</v>
      </c>
      <c r="B75" s="33" t="s">
        <v>191</v>
      </c>
      <c r="C75" s="28" t="s">
        <v>206</v>
      </c>
      <c r="D75" s="32" t="s">
        <v>213</v>
      </c>
      <c r="E75" s="15">
        <v>20207.5</v>
      </c>
      <c r="F75" s="20" t="s">
        <v>11</v>
      </c>
      <c r="G75" s="15">
        <v>20207.5</v>
      </c>
      <c r="H75" s="14"/>
      <c r="I75" s="9"/>
    </row>
    <row r="76" spans="1:9" x14ac:dyDescent="0.25">
      <c r="A76" s="28" t="s">
        <v>170</v>
      </c>
      <c r="B76" s="33" t="s">
        <v>192</v>
      </c>
      <c r="C76" s="28" t="s">
        <v>207</v>
      </c>
      <c r="D76" s="32" t="s">
        <v>152</v>
      </c>
      <c r="E76" s="15">
        <v>30680</v>
      </c>
      <c r="F76" s="20" t="s">
        <v>11</v>
      </c>
      <c r="G76" s="15">
        <v>30680</v>
      </c>
      <c r="H76" s="14"/>
      <c r="I76" s="9"/>
    </row>
    <row r="77" spans="1:9" x14ac:dyDescent="0.25">
      <c r="A77" s="28" t="s">
        <v>171</v>
      </c>
      <c r="B77" s="33" t="s">
        <v>100</v>
      </c>
      <c r="C77" s="28" t="s">
        <v>70</v>
      </c>
      <c r="D77" s="32" t="s">
        <v>152</v>
      </c>
      <c r="E77" s="15">
        <v>1052640</v>
      </c>
      <c r="F77" s="20" t="s">
        <v>11</v>
      </c>
      <c r="G77" s="15">
        <v>1052640</v>
      </c>
      <c r="H77" s="14"/>
      <c r="I77" s="9"/>
    </row>
    <row r="78" spans="1:9" x14ac:dyDescent="0.25">
      <c r="A78" s="28" t="s">
        <v>172</v>
      </c>
      <c r="B78" s="33" t="s">
        <v>82</v>
      </c>
      <c r="C78" s="28" t="s">
        <v>208</v>
      </c>
      <c r="D78" s="32" t="s">
        <v>156</v>
      </c>
      <c r="E78" s="15">
        <v>17700</v>
      </c>
      <c r="F78" s="20" t="s">
        <v>11</v>
      </c>
      <c r="G78" s="15">
        <v>17700</v>
      </c>
      <c r="H78" s="14"/>
      <c r="I78" s="9"/>
    </row>
    <row r="79" spans="1:9" x14ac:dyDescent="0.25">
      <c r="A79" s="28" t="s">
        <v>173</v>
      </c>
      <c r="B79" s="33" t="s">
        <v>193</v>
      </c>
      <c r="C79" s="28" t="s">
        <v>71</v>
      </c>
      <c r="D79" s="32" t="s">
        <v>214</v>
      </c>
      <c r="E79" s="15">
        <v>285147</v>
      </c>
      <c r="F79" s="20" t="s">
        <v>11</v>
      </c>
      <c r="G79" s="15">
        <v>285147</v>
      </c>
      <c r="H79" s="14"/>
      <c r="I79" s="9"/>
    </row>
    <row r="80" spans="1:9" x14ac:dyDescent="0.25">
      <c r="A80" s="28" t="s">
        <v>99</v>
      </c>
      <c r="B80" s="33" t="s">
        <v>194</v>
      </c>
      <c r="C80" s="28" t="s">
        <v>72</v>
      </c>
      <c r="D80" s="32" t="s">
        <v>214</v>
      </c>
      <c r="E80" s="15">
        <v>205933.6</v>
      </c>
      <c r="F80" s="20" t="s">
        <v>11</v>
      </c>
      <c r="G80" s="15">
        <v>205933.6</v>
      </c>
      <c r="H80" s="14"/>
      <c r="I80" s="9"/>
    </row>
    <row r="81" spans="1:9" x14ac:dyDescent="0.25">
      <c r="A81" s="28" t="s">
        <v>99</v>
      </c>
      <c r="B81" s="33" t="s">
        <v>194</v>
      </c>
      <c r="C81" s="28" t="s">
        <v>209</v>
      </c>
      <c r="D81" s="32" t="s">
        <v>214</v>
      </c>
      <c r="E81" s="15">
        <v>205933.6</v>
      </c>
      <c r="F81" s="20" t="s">
        <v>11</v>
      </c>
      <c r="G81" s="15">
        <v>205933.6</v>
      </c>
      <c r="H81" s="14"/>
      <c r="I81" s="9"/>
    </row>
    <row r="82" spans="1:9" x14ac:dyDescent="0.25">
      <c r="A82" s="28" t="s">
        <v>174</v>
      </c>
      <c r="B82" s="33" t="s">
        <v>195</v>
      </c>
      <c r="C82" s="28" t="s">
        <v>210</v>
      </c>
      <c r="D82" s="32" t="s">
        <v>214</v>
      </c>
      <c r="E82" s="15">
        <v>470108.46</v>
      </c>
      <c r="F82" s="20" t="s">
        <v>11</v>
      </c>
      <c r="G82" s="15">
        <v>470108.46</v>
      </c>
      <c r="H82" s="14"/>
      <c r="I82" s="9"/>
    </row>
    <row r="83" spans="1:9" x14ac:dyDescent="0.25">
      <c r="A83" s="28" t="s">
        <v>175</v>
      </c>
      <c r="B83" s="33" t="s">
        <v>196</v>
      </c>
      <c r="C83" s="28" t="s">
        <v>211</v>
      </c>
      <c r="D83" s="32" t="s">
        <v>152</v>
      </c>
      <c r="E83" s="15">
        <v>33900</v>
      </c>
      <c r="F83" s="20" t="s">
        <v>11</v>
      </c>
      <c r="G83" s="15">
        <v>33900</v>
      </c>
      <c r="H83" s="14"/>
      <c r="I83" s="9"/>
    </row>
    <row r="84" spans="1:9" ht="15.75" thickBot="1" x14ac:dyDescent="0.3">
      <c r="A84" s="28" t="s">
        <v>78</v>
      </c>
      <c r="B84" s="33" t="s">
        <v>197</v>
      </c>
      <c r="C84" s="28" t="s">
        <v>89</v>
      </c>
      <c r="D84" s="32" t="s">
        <v>157</v>
      </c>
      <c r="E84" s="15">
        <v>191668</v>
      </c>
      <c r="F84" s="20" t="s">
        <v>11</v>
      </c>
      <c r="G84" s="15">
        <v>191668</v>
      </c>
      <c r="H84" s="14"/>
      <c r="I84" s="9"/>
    </row>
    <row r="85" spans="1:9" ht="15.75" thickBot="1" x14ac:dyDescent="0.3">
      <c r="A85" s="40" t="s">
        <v>101</v>
      </c>
      <c r="B85" s="41"/>
      <c r="C85" s="41"/>
      <c r="D85" s="42"/>
      <c r="E85" s="18">
        <f>SUM(E7:E84)</f>
        <v>27465643.970000003</v>
      </c>
      <c r="F85" s="17"/>
      <c r="G85" s="19">
        <f>SUM(G25:G84)</f>
        <v>3922942.18</v>
      </c>
      <c r="H85" s="18">
        <f>SUM(H7:H84)</f>
        <v>23542701.789999999</v>
      </c>
      <c r="I85" s="17"/>
    </row>
  </sheetData>
  <mergeCells count="4">
    <mergeCell ref="C1:E1"/>
    <mergeCell ref="A3:I3"/>
    <mergeCell ref="A4:I4"/>
    <mergeCell ref="A85:D85"/>
  </mergeCells>
  <phoneticPr fontId="7" type="noConversion"/>
  <pageMargins left="0.31496062992125984" right="0" top="0" bottom="0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2024-01-17T13:47:42Z</cp:lastPrinted>
  <dcterms:created xsi:type="dcterms:W3CDTF">2023-04-03T17:07:16Z</dcterms:created>
  <dcterms:modified xsi:type="dcterms:W3CDTF">2024-01-17T13:57:10Z</dcterms:modified>
</cp:coreProperties>
</file>