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JUNIO 2023\"/>
    </mc:Choice>
  </mc:AlternateContent>
  <xr:revisionPtr revIDLastSave="0" documentId="13_ncr:1_{3F906127-59C8-4155-BADA-C4B9801D0CF6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definedNames>
    <definedName name="_xlnm.Print_Area" localSheetId="0">Hoja1!$A$1:$I$89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E74" i="1"/>
</calcChain>
</file>

<file path=xl/sharedStrings.xml><?xml version="1.0" encoding="utf-8"?>
<sst xmlns="http://schemas.openxmlformats.org/spreadsheetml/2006/main" count="381" uniqueCount="196">
  <si>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</si>
  <si>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</si>
  <si>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</si>
  <si>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</si>
  <si>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</si>
  <si>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</si>
  <si>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</si>
  <si>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</si>
  <si>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</si>
  <si>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</si>
  <si>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</si>
  <si>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</si>
  <si>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</si>
  <si>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</si>
  <si>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</si>
  <si>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</si>
  <si>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</si>
  <si>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</si>
  <si>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</si>
  <si>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</si>
  <si>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</si>
  <si>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</si>
  <si>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</si>
  <si>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</si>
  <si>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</si>
  <si>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</si>
  <si>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DOMINICAN EQUIP SOURCE</t>
  </si>
  <si>
    <t>RAFAEL ENRIQUE BENCOSME</t>
  </si>
  <si>
    <t>SANTO DOMINGO MOTORS</t>
  </si>
  <si>
    <t>SUPLIMADE COMERCIAL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</si>
  <si>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</si>
  <si>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</si>
  <si>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</si>
  <si>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</si>
  <si>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</si>
  <si>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</si>
  <si>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</si>
  <si>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</si>
  <si>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</si>
  <si>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</si>
  <si>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COMP. DE PARRILLAS</t>
  </si>
  <si>
    <t>COMP. DE DISCO RASTRA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</si>
  <si>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</si>
  <si>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</si>
  <si>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</si>
  <si>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</si>
  <si>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</si>
  <si>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</si>
  <si>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</si>
  <si>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</si>
  <si>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</si>
  <si>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</si>
  <si>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</si>
  <si>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</si>
  <si>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</si>
  <si>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</si>
  <si>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B1500000127</t>
  </si>
  <si>
    <t>B1500000134</t>
  </si>
  <si>
    <t>B1500000128</t>
  </si>
  <si>
    <t>B1500000004</t>
  </si>
  <si>
    <t>B1500000005</t>
  </si>
  <si>
    <t>B1500024567</t>
  </si>
  <si>
    <t>B1500000108</t>
  </si>
  <si>
    <t>14/09/2018</t>
  </si>
  <si>
    <t>05/08/2016</t>
  </si>
  <si>
    <t>09/09/2022</t>
  </si>
  <si>
    <t>13/12/2022</t>
  </si>
  <si>
    <t>SERVICIO DE TRANSPORTE</t>
  </si>
  <si>
    <t>PENDIENTE</t>
  </si>
  <si>
    <t>20/04/2023</t>
  </si>
  <si>
    <t>14/04/2023</t>
  </si>
  <si>
    <t>19/04/2023</t>
  </si>
  <si>
    <t>17/04/2023</t>
  </si>
  <si>
    <t>B1500003330</t>
  </si>
  <si>
    <t>B1500003335</t>
  </si>
  <si>
    <t>B1500000172</t>
  </si>
  <si>
    <t>B1500000959</t>
  </si>
  <si>
    <t>B1500025346</t>
  </si>
  <si>
    <t xml:space="preserve">NEWSOFT, SRL. </t>
  </si>
  <si>
    <t>PUBLICACIONES AHORA</t>
  </si>
  <si>
    <t>SOLUCIONES IMPRESAS</t>
  </si>
  <si>
    <t>CARIFEX</t>
  </si>
  <si>
    <t>IDEMESA, SRL.</t>
  </si>
  <si>
    <t>DISTRIB. INTERNACIONALES</t>
  </si>
  <si>
    <t>SERVICIO TECNICO</t>
  </si>
  <si>
    <t>CONTRATACION DE EQUIPOS DE MERCADEO</t>
  </si>
  <si>
    <t>PRODUCTOS FARMACEUTICOS</t>
  </si>
  <si>
    <t>COMP. DE GRASA Y ACEITE</t>
  </si>
  <si>
    <t>MANTENIMIENTO DE VEHICULOS</t>
  </si>
  <si>
    <t>COMPRA DE BOTELLONES DE AGUA</t>
  </si>
  <si>
    <t>COMP. DE BOTELLITAS DE AGUA</t>
  </si>
  <si>
    <t>SYDUAL</t>
  </si>
  <si>
    <t>TECNI CARIBE DOMNICANA</t>
  </si>
  <si>
    <t>DISTRIBUIDORA P&amp; M</t>
  </si>
  <si>
    <t>SERVIPART LUPERON</t>
  </si>
  <si>
    <t>RANRAIBY CONSTRUCCIONES</t>
  </si>
  <si>
    <t>LA LUBRITEKA</t>
  </si>
  <si>
    <t>COMP. DE TUBO COMPRESOR</t>
  </si>
  <si>
    <t>COMP. DE UTENCILIO DE COCINA</t>
  </si>
  <si>
    <t>COMP. DE FILTRO DE GASOIL</t>
  </si>
  <si>
    <t>COMP. DE PIEZAS</t>
  </si>
  <si>
    <t xml:space="preserve">ADQUISICION DE ALMUERZOS </t>
  </si>
  <si>
    <t>COMP. DE FILTROS</t>
  </si>
  <si>
    <t>B1500009743</t>
  </si>
  <si>
    <t>E450000000002</t>
  </si>
  <si>
    <t>B1500000485</t>
  </si>
  <si>
    <t>B1500001161</t>
  </si>
  <si>
    <t>B1500000093</t>
  </si>
  <si>
    <t>B1500000457</t>
  </si>
  <si>
    <t>B1500000313</t>
  </si>
  <si>
    <t>B1500000173</t>
  </si>
  <si>
    <t>B1500000178</t>
  </si>
  <si>
    <t>B1500000247</t>
  </si>
  <si>
    <t>B1500000272</t>
  </si>
  <si>
    <t>09/05/2023</t>
  </si>
  <si>
    <t>23/05/2023</t>
  </si>
  <si>
    <t>22/05/2023</t>
  </si>
  <si>
    <t>17/05/2023</t>
  </si>
  <si>
    <t>NEWSOFT</t>
  </si>
  <si>
    <t>SIVINOX</t>
  </si>
  <si>
    <t>SOPORTE TECNICO</t>
  </si>
  <si>
    <t>COMP. DE BOTELLONES DE AGUA</t>
  </si>
  <si>
    <t>PAGOS REALIZADOS A PROVEEDORES  AL 30 DE JUNIO 2023</t>
  </si>
  <si>
    <t>DI-DIRT PARTES MECANICA</t>
  </si>
  <si>
    <t>CACERES &amp; EQUIPOS</t>
  </si>
  <si>
    <t>RECOTRUSTRCCIONES BRACHE</t>
  </si>
  <si>
    <t>SEGUROS RERVAS</t>
  </si>
  <si>
    <t>D' CLASICO SRL.</t>
  </si>
  <si>
    <t>COMP. DE PIEZAS PARA REPARAR TRACTOR</t>
  </si>
  <si>
    <t>COMP. DE CASQUILLO DE LA CHUMACERA</t>
  </si>
  <si>
    <t>REPARACION DE BOMBA</t>
  </si>
  <si>
    <t>ADQUISICION DE POLIZA DE SEGUROS</t>
  </si>
  <si>
    <t>ADQUISICION DE REFRIGERIO</t>
  </si>
  <si>
    <t>SERVICIO PARA EL 61 ANIVERSARIO</t>
  </si>
  <si>
    <t>B1500009956</t>
  </si>
  <si>
    <t>E450000000003</t>
  </si>
  <si>
    <t>B1500001167.</t>
  </si>
  <si>
    <t>B1500000608</t>
  </si>
  <si>
    <t>B1500001055</t>
  </si>
  <si>
    <t>B1500001061</t>
  </si>
  <si>
    <t>B1500000103</t>
  </si>
  <si>
    <t>B1500000107</t>
  </si>
  <si>
    <t>B1500041172</t>
  </si>
  <si>
    <t>B1500039867</t>
  </si>
  <si>
    <t>B1500039869</t>
  </si>
  <si>
    <t>B1500041175</t>
  </si>
  <si>
    <t>B1500041178</t>
  </si>
  <si>
    <t>B1500000150</t>
  </si>
  <si>
    <t>B1500000151</t>
  </si>
  <si>
    <t>B1500000023</t>
  </si>
  <si>
    <t>B1500000476</t>
  </si>
  <si>
    <t>B1500000123</t>
  </si>
  <si>
    <t>B1500000125</t>
  </si>
  <si>
    <t>B1500000175</t>
  </si>
  <si>
    <t>27/06/2023</t>
  </si>
  <si>
    <t>09/06/2023</t>
  </si>
  <si>
    <t>19/06/2023</t>
  </si>
  <si>
    <t>02/06/2023</t>
  </si>
  <si>
    <t>07/06/2023</t>
  </si>
  <si>
    <t>20/06/2023</t>
  </si>
  <si>
    <t>21/06/2023</t>
  </si>
  <si>
    <t>13/06/2023</t>
  </si>
  <si>
    <t>14/06/2023</t>
  </si>
  <si>
    <t>16/06/2023</t>
  </si>
  <si>
    <t>26/06/2023</t>
  </si>
  <si>
    <t>15/06/2023</t>
  </si>
  <si>
    <r>
      <t xml:space="preserve">DISTRIBUIDORA P </t>
    </r>
    <r>
      <rPr>
        <i/>
        <sz val="11"/>
        <color theme="1"/>
        <rFont val="Calibri"/>
        <family val="2"/>
        <scheme val="minor"/>
      </rPr>
      <t>&amp; M</t>
    </r>
  </si>
  <si>
    <t>MARE OFFICE SUPPLY</t>
  </si>
  <si>
    <t>DOMINGO ANT. BATISTA</t>
  </si>
  <si>
    <t>CACERES &amp; EQUIPO</t>
  </si>
  <si>
    <t>COMP. DE MICA TRASERA</t>
  </si>
  <si>
    <t>ADQUISICION DE UTENCILIO DE COCINA</t>
  </si>
  <si>
    <t>SERVICIO DE MANTENIMIENTO DE VEHICULO</t>
  </si>
  <si>
    <t>ADQUISICION DE SELLOS</t>
  </si>
  <si>
    <t>COMP. DE VARILLA Y PALA</t>
  </si>
  <si>
    <t xml:space="preserve">COMP. DE BOTELLITAS DE AGUA </t>
  </si>
  <si>
    <t>ALQUILER DE STAND</t>
  </si>
  <si>
    <t>LICITACION PUBLICA NACIONAL</t>
  </si>
  <si>
    <t>COMP. DE PRODUCTO DE LIMPIEZA</t>
  </si>
  <si>
    <t>COMP. DE ELECTRODOMESTICO</t>
  </si>
  <si>
    <t xml:space="preserve">CONTRATACION DEMERCADEO Y ADM. </t>
  </si>
  <si>
    <t>COMIDAS DIARIAS PARA EL DIRECTOR</t>
  </si>
  <si>
    <t>SERVICIO DE REPARACION DE BOMBA</t>
  </si>
  <si>
    <t>B1500024928</t>
  </si>
  <si>
    <t>B150002429</t>
  </si>
  <si>
    <t>B1500000405</t>
  </si>
  <si>
    <t>B1500000174</t>
  </si>
  <si>
    <t>B1500000100</t>
  </si>
  <si>
    <t>B1500000141</t>
  </si>
  <si>
    <t>B1500000427</t>
  </si>
  <si>
    <t>B15000000120</t>
  </si>
  <si>
    <t>12/06/2023</t>
  </si>
  <si>
    <t>05/06/2023</t>
  </si>
  <si>
    <t>01/06/2023</t>
  </si>
  <si>
    <t>29/06/2023</t>
  </si>
  <si>
    <t>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</si>
</sst>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43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8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4" fontId="5" fillId="3" borderId="9" xfId="0" applyNumberFormat="1" applyFont="1" applyFill="1" applyBorder="1" applyAlignment="1">
      <alignment horizontal="right"/>
    </xf>
    <xf numFmtId="0" fontId="0" fillId="0" borderId="10" xfId="0" applyBorder="1"/>
    <xf numFmtId="4" fontId="1" fillId="0" borderId="10" xfId="0" applyNumberFormat="1" applyFont="1" applyBorder="1"/>
    <xf numFmtId="43" fontId="1" fillId="0" borderId="10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0" fontId="0" fillId="0" borderId="6" xfId="0" applyBorder="1"/>
    <xf numFmtId="4" fontId="5" fillId="3" borderId="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0" fontId="0" fillId="0" borderId="6" xfId="0" quotePrefix="1" applyBorder="1" applyAlignment="1">
      <alignment horizontal="right"/>
    </xf>
    <xf numFmtId="4" fontId="0" fillId="0" borderId="0" xfId="0" applyNumberFormat="1"/>
    <xf numFmtId="4" fontId="5" fillId="3" borderId="15" xfId="0" applyNumberFormat="1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7" xfId="0" quotePrefix="1" applyNumberFormat="1" applyFont="1" applyBorder="1" applyAlignment="1">
      <alignment horizontal="left"/>
    </xf>
    <xf numFmtId="164" fontId="5" fillId="0" borderId="6" xfId="0" quotePrefix="1" applyNumberFormat="1" applyFont="1" applyBorder="1" applyAlignment="1">
      <alignment horizontal="left"/>
    </xf>
    <xf numFmtId="14" fontId="5" fillId="0" borderId="15" xfId="0" quotePrefix="1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38098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0</xdr:row>
      <xdr:rowOff>0</xdr:rowOff>
    </xdr:from>
    <xdr:to>
      <xdr:col>8</xdr:col>
      <xdr:colOff>714375</xdr:colOff>
      <xdr:row>5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0"/>
          <a:ext cx="2724150" cy="118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74"/>
  <sheetViews>
    <sheetView tabSelected="1" workbookViewId="0">
      <selection activeCell="J80" sqref="J80"/>
    </sheetView>
  </sheetViews>
  <sheetFormatPr baseColWidth="10" defaultRowHeight="15" x14ac:dyDescent="0.25"/>
  <cols>
    <col min="1" max="1" width="29.28515625" customWidth="1"/>
    <col min="2" max="2" width="41" customWidth="1"/>
    <col min="3" max="3" width="20.28515625" customWidth="1"/>
    <col min="4" max="4" width="11" customWidth="1"/>
    <col min="5" max="5" width="14.42578125" customWidth="1"/>
    <col min="6" max="6" width="9.140625" customWidth="1"/>
    <col min="7" max="7" width="13.140625" bestFit="1" customWidth="1"/>
    <col min="8" max="8" width="11.7109375" bestFit="1" customWidth="1"/>
    <col min="9" max="9" width="11.42578125" customWidth="1"/>
  </cols>
  <sheetData>
    <row r="2" spans="1:9" ht="18.75" x14ac:dyDescent="0.3">
      <c r="C2" s="46"/>
      <c r="D2" s="46"/>
      <c r="E2" s="46"/>
    </row>
    <row r="3" spans="1:9" ht="18.75" x14ac:dyDescent="0.3">
      <c r="B3" s="1"/>
      <c r="C3" s="2" t="s">
        <v>0</v>
      </c>
      <c r="D3" s="2"/>
      <c r="E3" s="2"/>
      <c r="F3" s="2"/>
    </row>
    <row r="4" spans="1:9" ht="15.75" x14ac:dyDescent="0.25">
      <c r="A4" s="47" t="s">
        <v>122</v>
      </c>
      <c r="B4" s="47"/>
      <c r="C4" s="47"/>
      <c r="D4" s="47"/>
      <c r="E4" s="47"/>
      <c r="F4" s="47"/>
      <c r="G4" s="47"/>
      <c r="H4" s="47"/>
      <c r="I4" s="47"/>
    </row>
    <row r="5" spans="1:9" ht="15.75" x14ac:dyDescent="0.25">
      <c r="A5" s="47" t="s">
        <v>1</v>
      </c>
      <c r="B5" s="47"/>
      <c r="C5" s="47"/>
      <c r="D5" s="47"/>
      <c r="E5" s="47"/>
      <c r="F5" s="47"/>
      <c r="G5" s="47"/>
      <c r="H5" s="47"/>
      <c r="I5" s="47"/>
    </row>
    <row r="6" spans="1:9" ht="15.75" thickBot="1" x14ac:dyDescent="0.3"/>
    <row r="7" spans="1:9" ht="90.75" thickBot="1" x14ac:dyDescent="0.3">
      <c r="A7" s="3" t="s">
        <v>2</v>
      </c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6" t="s">
        <v>10</v>
      </c>
    </row>
    <row r="8" spans="1:9" x14ac:dyDescent="0.25">
      <c r="A8" s="37" t="s">
        <v>18</v>
      </c>
      <c r="B8" s="37" t="s">
        <v>31</v>
      </c>
      <c r="C8" s="37" t="s">
        <v>44</v>
      </c>
      <c r="D8" s="29">
        <v>42747</v>
      </c>
      <c r="E8" s="7">
        <v>15646.8</v>
      </c>
      <c r="F8" s="20" t="s">
        <v>11</v>
      </c>
      <c r="G8" s="8"/>
      <c r="H8" s="7">
        <v>15646.8</v>
      </c>
      <c r="I8" s="9" t="s">
        <v>12</v>
      </c>
    </row>
    <row r="9" spans="1:9" x14ac:dyDescent="0.25">
      <c r="A9" s="37" t="s">
        <v>91</v>
      </c>
      <c r="B9" s="37" t="s">
        <v>90</v>
      </c>
      <c r="C9" s="37" t="s">
        <v>134</v>
      </c>
      <c r="D9" s="30" t="s">
        <v>154</v>
      </c>
      <c r="E9" s="7">
        <v>52500</v>
      </c>
      <c r="F9" s="20" t="s">
        <v>11</v>
      </c>
      <c r="G9" s="10"/>
      <c r="H9" s="7">
        <v>52500</v>
      </c>
      <c r="I9" s="9" t="s">
        <v>68</v>
      </c>
    </row>
    <row r="10" spans="1:9" x14ac:dyDescent="0.25">
      <c r="A10" s="38" t="s">
        <v>78</v>
      </c>
      <c r="B10" s="38" t="s">
        <v>84</v>
      </c>
      <c r="C10" s="38" t="s">
        <v>135</v>
      </c>
      <c r="D10" s="31" t="s">
        <v>155</v>
      </c>
      <c r="E10" s="7">
        <v>20207.5</v>
      </c>
      <c r="F10" s="20" t="s">
        <v>11</v>
      </c>
      <c r="G10" s="10"/>
      <c r="H10" s="7">
        <v>20207.5</v>
      </c>
      <c r="I10" s="9" t="s">
        <v>68</v>
      </c>
    </row>
    <row r="11" spans="1:9" x14ac:dyDescent="0.25">
      <c r="A11" s="38" t="s">
        <v>92</v>
      </c>
      <c r="B11" s="38" t="s">
        <v>97</v>
      </c>
      <c r="C11" s="38" t="s">
        <v>105</v>
      </c>
      <c r="D11" s="31" t="s">
        <v>115</v>
      </c>
      <c r="E11" s="7">
        <v>87084</v>
      </c>
      <c r="F11" s="20" t="s">
        <v>11</v>
      </c>
      <c r="G11" s="10"/>
      <c r="H11" s="7">
        <v>87084</v>
      </c>
      <c r="I11" s="9" t="s">
        <v>12</v>
      </c>
    </row>
    <row r="12" spans="1:9" x14ac:dyDescent="0.25">
      <c r="A12" s="38" t="s">
        <v>80</v>
      </c>
      <c r="B12" s="37" t="s">
        <v>85</v>
      </c>
      <c r="C12" s="38" t="s">
        <v>136</v>
      </c>
      <c r="D12" s="31" t="s">
        <v>116</v>
      </c>
      <c r="E12" s="7">
        <v>11800</v>
      </c>
      <c r="F12" s="20" t="s">
        <v>11</v>
      </c>
      <c r="G12" s="10"/>
      <c r="H12" s="7">
        <v>11800</v>
      </c>
      <c r="I12" s="9" t="s">
        <v>12</v>
      </c>
    </row>
    <row r="13" spans="1:9" ht="15.75" customHeight="1" x14ac:dyDescent="0.25">
      <c r="A13" s="38" t="s">
        <v>123</v>
      </c>
      <c r="B13" s="37" t="s">
        <v>88</v>
      </c>
      <c r="C13" s="38" t="s">
        <v>137</v>
      </c>
      <c r="D13" s="31" t="s">
        <v>156</v>
      </c>
      <c r="E13" s="7">
        <v>35400</v>
      </c>
      <c r="F13" s="20" t="s">
        <v>11</v>
      </c>
      <c r="G13" s="10"/>
      <c r="H13" s="7">
        <v>35400</v>
      </c>
      <c r="I13" s="9" t="s">
        <v>68</v>
      </c>
    </row>
    <row r="14" spans="1:9" x14ac:dyDescent="0.25">
      <c r="A14" s="38" t="s">
        <v>19</v>
      </c>
      <c r="B14" s="38" t="s">
        <v>32</v>
      </c>
      <c r="C14" s="38" t="s">
        <v>45</v>
      </c>
      <c r="D14" s="31" t="s">
        <v>71</v>
      </c>
      <c r="E14" s="7">
        <v>8260</v>
      </c>
      <c r="F14" s="20" t="s">
        <v>11</v>
      </c>
      <c r="G14" s="10"/>
      <c r="H14" s="7">
        <v>8260</v>
      </c>
      <c r="I14" s="9" t="s">
        <v>12</v>
      </c>
    </row>
    <row r="15" spans="1:9" x14ac:dyDescent="0.25">
      <c r="A15" s="38" t="s">
        <v>124</v>
      </c>
      <c r="B15" s="38" t="s">
        <v>128</v>
      </c>
      <c r="C15" s="38" t="s">
        <v>138</v>
      </c>
      <c r="D15" s="31" t="s">
        <v>157</v>
      </c>
      <c r="E15" s="7">
        <v>580300.41</v>
      </c>
      <c r="F15" s="20" t="s">
        <v>11</v>
      </c>
      <c r="G15" s="10"/>
      <c r="H15" s="7">
        <v>580300.41</v>
      </c>
      <c r="I15" s="9" t="s">
        <v>68</v>
      </c>
    </row>
    <row r="16" spans="1:9" x14ac:dyDescent="0.25">
      <c r="A16" s="38" t="s">
        <v>124</v>
      </c>
      <c r="B16" s="38" t="s">
        <v>129</v>
      </c>
      <c r="C16" s="38" t="s">
        <v>139</v>
      </c>
      <c r="D16" s="31" t="s">
        <v>158</v>
      </c>
      <c r="E16" s="7">
        <v>418685.41</v>
      </c>
      <c r="F16" s="20" t="s">
        <v>11</v>
      </c>
      <c r="G16" s="10"/>
      <c r="H16" s="7">
        <v>418685.41</v>
      </c>
      <c r="I16" s="9" t="s">
        <v>68</v>
      </c>
    </row>
    <row r="17" spans="1:9" x14ac:dyDescent="0.25">
      <c r="A17" s="38" t="s">
        <v>20</v>
      </c>
      <c r="B17" s="38" t="s">
        <v>33</v>
      </c>
      <c r="C17" s="38" t="s">
        <v>46</v>
      </c>
      <c r="D17" s="32">
        <v>44054</v>
      </c>
      <c r="E17" s="7">
        <v>114036.5</v>
      </c>
      <c r="F17" s="20" t="s">
        <v>11</v>
      </c>
      <c r="G17" s="10"/>
      <c r="H17" s="7">
        <v>114036.5</v>
      </c>
      <c r="I17" s="9" t="s">
        <v>12</v>
      </c>
    </row>
    <row r="18" spans="1:9" x14ac:dyDescent="0.25">
      <c r="A18" s="38" t="s">
        <v>20</v>
      </c>
      <c r="B18" s="38" t="s">
        <v>34</v>
      </c>
      <c r="C18" s="38" t="s">
        <v>47</v>
      </c>
      <c r="D18" s="32">
        <v>44298</v>
      </c>
      <c r="E18" s="7">
        <v>580465.18999999994</v>
      </c>
      <c r="F18" s="20" t="s">
        <v>11</v>
      </c>
      <c r="G18" s="10"/>
      <c r="H18" s="7">
        <v>580465.18999999994</v>
      </c>
      <c r="I18" s="9" t="s">
        <v>12</v>
      </c>
    </row>
    <row r="19" spans="1:9" ht="26.25" x14ac:dyDescent="0.25">
      <c r="A19" s="33" t="s">
        <v>21</v>
      </c>
      <c r="B19" s="37" t="s">
        <v>35</v>
      </c>
      <c r="C19" s="33" t="s">
        <v>48</v>
      </c>
      <c r="D19" s="33" t="s">
        <v>63</v>
      </c>
      <c r="E19" s="7">
        <v>8000</v>
      </c>
      <c r="F19" s="20" t="s">
        <v>11</v>
      </c>
      <c r="G19" s="10"/>
      <c r="H19" s="7">
        <v>8000</v>
      </c>
      <c r="I19" s="9" t="s">
        <v>12</v>
      </c>
    </row>
    <row r="20" spans="1:9" ht="16.5" customHeight="1" x14ac:dyDescent="0.25">
      <c r="A20" s="33" t="s">
        <v>125</v>
      </c>
      <c r="B20" s="37" t="s">
        <v>130</v>
      </c>
      <c r="C20" s="33" t="s">
        <v>46</v>
      </c>
      <c r="D20" s="33" t="s">
        <v>159</v>
      </c>
      <c r="E20" s="7">
        <v>77563</v>
      </c>
      <c r="F20" s="20" t="s">
        <v>11</v>
      </c>
      <c r="G20" s="10"/>
      <c r="H20" s="7">
        <v>77563</v>
      </c>
      <c r="I20" s="9" t="s">
        <v>68</v>
      </c>
    </row>
    <row r="21" spans="1:9" ht="15.75" customHeight="1" x14ac:dyDescent="0.25">
      <c r="A21" s="37" t="s">
        <v>22</v>
      </c>
      <c r="B21" s="38" t="s">
        <v>36</v>
      </c>
      <c r="C21" s="37" t="s">
        <v>49</v>
      </c>
      <c r="D21" s="33" t="s">
        <v>64</v>
      </c>
      <c r="E21" s="7">
        <v>6233.95</v>
      </c>
      <c r="F21" s="20" t="s">
        <v>11</v>
      </c>
      <c r="G21" s="10"/>
      <c r="H21" s="7">
        <v>6233.95</v>
      </c>
      <c r="I21" s="9" t="s">
        <v>12</v>
      </c>
    </row>
    <row r="22" spans="1:9" x14ac:dyDescent="0.25">
      <c r="A22" s="37" t="s">
        <v>22</v>
      </c>
      <c r="B22" s="37" t="s">
        <v>36</v>
      </c>
      <c r="C22" s="37" t="s">
        <v>50</v>
      </c>
      <c r="D22" s="32">
        <v>42690</v>
      </c>
      <c r="E22" s="7">
        <v>3484.26</v>
      </c>
      <c r="F22" s="20" t="s">
        <v>11</v>
      </c>
      <c r="G22" s="10"/>
      <c r="H22" s="7">
        <v>3484.26</v>
      </c>
      <c r="I22" s="9" t="s">
        <v>12</v>
      </c>
    </row>
    <row r="23" spans="1:9" x14ac:dyDescent="0.25">
      <c r="A23" s="37" t="s">
        <v>22</v>
      </c>
      <c r="B23" s="38" t="s">
        <v>37</v>
      </c>
      <c r="C23" s="37" t="s">
        <v>51</v>
      </c>
      <c r="D23" s="32">
        <v>42690</v>
      </c>
      <c r="E23" s="7">
        <v>5472</v>
      </c>
      <c r="F23" s="20" t="s">
        <v>11</v>
      </c>
      <c r="G23" s="10"/>
      <c r="H23" s="7">
        <v>5472</v>
      </c>
      <c r="I23" s="9" t="s">
        <v>12</v>
      </c>
    </row>
    <row r="24" spans="1:9" x14ac:dyDescent="0.25">
      <c r="A24" s="37" t="s">
        <v>23</v>
      </c>
      <c r="B24" s="37" t="s">
        <v>38</v>
      </c>
      <c r="C24" s="37" t="s">
        <v>52</v>
      </c>
      <c r="D24" s="32">
        <v>42697</v>
      </c>
      <c r="E24" s="7">
        <v>11974</v>
      </c>
      <c r="F24" s="20" t="s">
        <v>11</v>
      </c>
      <c r="G24" s="10"/>
      <c r="H24" s="7">
        <v>11974</v>
      </c>
      <c r="I24" s="9" t="s">
        <v>12</v>
      </c>
    </row>
    <row r="25" spans="1:9" x14ac:dyDescent="0.25">
      <c r="A25" s="37" t="s">
        <v>24</v>
      </c>
      <c r="B25" s="37" t="s">
        <v>39</v>
      </c>
      <c r="C25" s="37" t="s">
        <v>53</v>
      </c>
      <c r="D25" s="32">
        <v>42702</v>
      </c>
      <c r="E25" s="7">
        <v>7080</v>
      </c>
      <c r="F25" s="20" t="s">
        <v>11</v>
      </c>
      <c r="G25" s="10"/>
      <c r="H25" s="7">
        <v>7080</v>
      </c>
      <c r="I25" s="9" t="s">
        <v>12</v>
      </c>
    </row>
    <row r="26" spans="1:9" x14ac:dyDescent="0.25">
      <c r="A26" s="37" t="s">
        <v>24</v>
      </c>
      <c r="B26" s="37" t="s">
        <v>39</v>
      </c>
      <c r="C26" s="37" t="s">
        <v>54</v>
      </c>
      <c r="D26" s="32">
        <v>42711</v>
      </c>
      <c r="E26" s="7">
        <v>5900</v>
      </c>
      <c r="F26" s="20" t="s">
        <v>11</v>
      </c>
      <c r="G26" s="13"/>
      <c r="H26" s="7">
        <v>5900</v>
      </c>
      <c r="I26" s="9" t="s">
        <v>12</v>
      </c>
    </row>
    <row r="27" spans="1:9" x14ac:dyDescent="0.25">
      <c r="A27" s="38" t="s">
        <v>24</v>
      </c>
      <c r="B27" s="38" t="s">
        <v>39</v>
      </c>
      <c r="C27" s="38" t="s">
        <v>55</v>
      </c>
      <c r="D27" s="32">
        <v>42711</v>
      </c>
      <c r="E27" s="7">
        <v>4720</v>
      </c>
      <c r="F27" s="20" t="s">
        <v>11</v>
      </c>
      <c r="G27" s="14"/>
      <c r="H27" s="7">
        <v>4720</v>
      </c>
      <c r="I27" s="9" t="s">
        <v>12</v>
      </c>
    </row>
    <row r="28" spans="1:9" x14ac:dyDescent="0.25">
      <c r="A28" s="38" t="s">
        <v>93</v>
      </c>
      <c r="B28" s="38" t="s">
        <v>98</v>
      </c>
      <c r="C28" s="38" t="s">
        <v>140</v>
      </c>
      <c r="D28" s="31" t="s">
        <v>160</v>
      </c>
      <c r="E28" s="7">
        <v>92181.6</v>
      </c>
      <c r="F28" s="20" t="s">
        <v>11</v>
      </c>
      <c r="G28" s="14"/>
      <c r="H28" s="7">
        <v>92181.6</v>
      </c>
      <c r="I28" s="9" t="s">
        <v>68</v>
      </c>
    </row>
    <row r="29" spans="1:9" x14ac:dyDescent="0.25">
      <c r="A29" s="38" t="s">
        <v>93</v>
      </c>
      <c r="B29" s="38" t="s">
        <v>98</v>
      </c>
      <c r="C29" s="38" t="s">
        <v>141</v>
      </c>
      <c r="D29" s="31" t="s">
        <v>154</v>
      </c>
      <c r="E29" s="7">
        <v>5805.6</v>
      </c>
      <c r="F29" s="20" t="s">
        <v>11</v>
      </c>
      <c r="G29" s="14"/>
      <c r="H29" s="7">
        <v>5805.6</v>
      </c>
      <c r="I29" s="9" t="s">
        <v>68</v>
      </c>
    </row>
    <row r="30" spans="1:9" x14ac:dyDescent="0.25">
      <c r="A30" s="38" t="s">
        <v>126</v>
      </c>
      <c r="B30" s="38" t="s">
        <v>131</v>
      </c>
      <c r="C30" s="38" t="s">
        <v>142</v>
      </c>
      <c r="D30" s="31" t="s">
        <v>161</v>
      </c>
      <c r="E30" s="7">
        <v>652500</v>
      </c>
      <c r="F30" s="20" t="s">
        <v>11</v>
      </c>
      <c r="G30" s="12"/>
      <c r="H30" s="7">
        <v>652500</v>
      </c>
      <c r="I30" s="9" t="s">
        <v>68</v>
      </c>
    </row>
    <row r="31" spans="1:9" x14ac:dyDescent="0.25">
      <c r="A31" s="38" t="s">
        <v>126</v>
      </c>
      <c r="B31" s="38" t="s">
        <v>131</v>
      </c>
      <c r="C31" s="38" t="s">
        <v>143</v>
      </c>
      <c r="D31" s="31" t="s">
        <v>161</v>
      </c>
      <c r="E31" s="7">
        <v>569377.86</v>
      </c>
      <c r="F31" s="20" t="s">
        <v>11</v>
      </c>
      <c r="G31" s="16"/>
      <c r="H31" s="7">
        <v>569377.86</v>
      </c>
      <c r="I31" s="9" t="s">
        <v>68</v>
      </c>
    </row>
    <row r="32" spans="1:9" x14ac:dyDescent="0.25">
      <c r="A32" s="38" t="s">
        <v>126</v>
      </c>
      <c r="B32" s="38" t="s">
        <v>131</v>
      </c>
      <c r="C32" s="38" t="s">
        <v>144</v>
      </c>
      <c r="D32" s="31" t="s">
        <v>161</v>
      </c>
      <c r="E32" s="7">
        <v>15655.36</v>
      </c>
      <c r="F32" s="20" t="s">
        <v>11</v>
      </c>
      <c r="G32" s="7"/>
      <c r="H32" s="7">
        <v>15655.36</v>
      </c>
      <c r="I32" s="9" t="s">
        <v>68</v>
      </c>
    </row>
    <row r="33" spans="1:9" x14ac:dyDescent="0.25">
      <c r="A33" s="38" t="s">
        <v>126</v>
      </c>
      <c r="B33" s="38" t="s">
        <v>131</v>
      </c>
      <c r="C33" s="38" t="s">
        <v>145</v>
      </c>
      <c r="D33" s="31" t="s">
        <v>161</v>
      </c>
      <c r="E33" s="7">
        <v>5800</v>
      </c>
      <c r="F33" s="20" t="s">
        <v>11</v>
      </c>
      <c r="G33" s="13"/>
      <c r="H33" s="7">
        <v>5800</v>
      </c>
      <c r="I33" s="9" t="s">
        <v>68</v>
      </c>
    </row>
    <row r="34" spans="1:9" x14ac:dyDescent="0.25">
      <c r="A34" s="38" t="s">
        <v>126</v>
      </c>
      <c r="B34" s="38" t="s">
        <v>131</v>
      </c>
      <c r="C34" s="38" t="s">
        <v>146</v>
      </c>
      <c r="D34" s="31" t="s">
        <v>161</v>
      </c>
      <c r="E34" s="7">
        <v>15950</v>
      </c>
      <c r="F34" s="20" t="s">
        <v>11</v>
      </c>
      <c r="G34" s="13"/>
      <c r="H34" s="7">
        <v>15950</v>
      </c>
      <c r="I34" s="9" t="s">
        <v>68</v>
      </c>
    </row>
    <row r="35" spans="1:9" x14ac:dyDescent="0.25">
      <c r="A35" s="38" t="s">
        <v>26</v>
      </c>
      <c r="B35" s="38" t="s">
        <v>40</v>
      </c>
      <c r="C35" s="38" t="s">
        <v>56</v>
      </c>
      <c r="D35" s="31" t="s">
        <v>65</v>
      </c>
      <c r="E35" s="7">
        <v>44995.5</v>
      </c>
      <c r="F35" s="20" t="s">
        <v>11</v>
      </c>
      <c r="G35" s="13"/>
      <c r="H35" s="7">
        <v>44995.5</v>
      </c>
      <c r="I35" s="15" t="s">
        <v>12</v>
      </c>
    </row>
    <row r="36" spans="1:9" x14ac:dyDescent="0.25">
      <c r="A36" s="38" t="s">
        <v>26</v>
      </c>
      <c r="B36" s="38" t="s">
        <v>40</v>
      </c>
      <c r="C36" s="39" t="s">
        <v>57</v>
      </c>
      <c r="D36" s="31" t="s">
        <v>65</v>
      </c>
      <c r="E36" s="11">
        <v>140701.57999999999</v>
      </c>
      <c r="F36" s="20" t="s">
        <v>11</v>
      </c>
      <c r="G36" s="13"/>
      <c r="H36" s="11">
        <v>140701.57999999999</v>
      </c>
      <c r="I36" s="15" t="s">
        <v>12</v>
      </c>
    </row>
    <row r="37" spans="1:9" x14ac:dyDescent="0.25">
      <c r="A37" s="39" t="s">
        <v>26</v>
      </c>
      <c r="B37" s="39" t="s">
        <v>41</v>
      </c>
      <c r="C37" s="39" t="s">
        <v>58</v>
      </c>
      <c r="D37" s="34" t="s">
        <v>65</v>
      </c>
      <c r="E37" s="12">
        <v>191160.07</v>
      </c>
      <c r="F37" s="20" t="s">
        <v>11</v>
      </c>
      <c r="G37" s="13"/>
      <c r="H37" s="12">
        <v>191160.07</v>
      </c>
      <c r="I37" s="15" t="s">
        <v>12</v>
      </c>
    </row>
    <row r="38" spans="1:9" x14ac:dyDescent="0.25">
      <c r="A38" s="39" t="s">
        <v>26</v>
      </c>
      <c r="B38" s="38" t="s">
        <v>128</v>
      </c>
      <c r="C38" s="40" t="s">
        <v>147</v>
      </c>
      <c r="D38" s="35" t="s">
        <v>162</v>
      </c>
      <c r="E38" s="12">
        <v>92251.66</v>
      </c>
      <c r="F38" s="20" t="s">
        <v>11</v>
      </c>
      <c r="G38" s="13"/>
      <c r="H38" s="12">
        <v>92251.66</v>
      </c>
      <c r="I38" s="15" t="s">
        <v>68</v>
      </c>
    </row>
    <row r="39" spans="1:9" x14ac:dyDescent="0.25">
      <c r="A39" s="39" t="s">
        <v>26</v>
      </c>
      <c r="B39" s="38" t="s">
        <v>128</v>
      </c>
      <c r="C39" s="40" t="s">
        <v>148</v>
      </c>
      <c r="D39" s="35" t="s">
        <v>162</v>
      </c>
      <c r="E39" s="12">
        <v>137936.1</v>
      </c>
      <c r="F39" s="20" t="s">
        <v>11</v>
      </c>
      <c r="G39" s="13"/>
      <c r="H39" s="12">
        <v>137936.1</v>
      </c>
      <c r="I39" s="15" t="s">
        <v>68</v>
      </c>
    </row>
    <row r="40" spans="1:9" x14ac:dyDescent="0.25">
      <c r="A40" s="40" t="s">
        <v>82</v>
      </c>
      <c r="B40" s="40" t="s">
        <v>86</v>
      </c>
      <c r="C40" s="40" t="s">
        <v>76</v>
      </c>
      <c r="D40" s="35" t="s">
        <v>70</v>
      </c>
      <c r="E40" s="12">
        <v>99441.81</v>
      </c>
      <c r="F40" s="20" t="s">
        <v>11</v>
      </c>
      <c r="G40" s="13"/>
      <c r="H40" s="12">
        <v>99441.81</v>
      </c>
      <c r="I40" s="15" t="s">
        <v>12</v>
      </c>
    </row>
    <row r="41" spans="1:9" x14ac:dyDescent="0.25">
      <c r="A41" s="40" t="s">
        <v>83</v>
      </c>
      <c r="B41" s="40" t="s">
        <v>87</v>
      </c>
      <c r="C41" s="40" t="s">
        <v>77</v>
      </c>
      <c r="D41" s="35" t="s">
        <v>69</v>
      </c>
      <c r="E41" s="12">
        <v>238312.8</v>
      </c>
      <c r="F41" s="20" t="s">
        <v>11</v>
      </c>
      <c r="G41" s="13"/>
      <c r="H41" s="12">
        <v>238312.8</v>
      </c>
      <c r="I41" s="15" t="s">
        <v>12</v>
      </c>
    </row>
    <row r="42" spans="1:9" x14ac:dyDescent="0.25">
      <c r="A42" s="44" t="s">
        <v>27</v>
      </c>
      <c r="B42" s="40" t="s">
        <v>42</v>
      </c>
      <c r="C42" s="40" t="s">
        <v>59</v>
      </c>
      <c r="D42" s="35" t="s">
        <v>66</v>
      </c>
      <c r="E42" s="12">
        <v>74340</v>
      </c>
      <c r="F42" s="20" t="s">
        <v>11</v>
      </c>
      <c r="G42" s="13"/>
      <c r="H42" s="12">
        <v>74340</v>
      </c>
      <c r="I42" s="15" t="s">
        <v>12</v>
      </c>
    </row>
    <row r="43" spans="1:9" x14ac:dyDescent="0.25">
      <c r="A43" s="44" t="s">
        <v>27</v>
      </c>
      <c r="B43" s="40" t="s">
        <v>43</v>
      </c>
      <c r="C43" s="40" t="s">
        <v>60</v>
      </c>
      <c r="D43" s="35" t="s">
        <v>66</v>
      </c>
      <c r="E43" s="12">
        <v>499140</v>
      </c>
      <c r="F43" s="20" t="s">
        <v>11</v>
      </c>
      <c r="G43" s="13"/>
      <c r="H43" s="12">
        <v>499140</v>
      </c>
      <c r="I43" s="15" t="s">
        <v>12</v>
      </c>
    </row>
    <row r="44" spans="1:9" x14ac:dyDescent="0.25">
      <c r="A44" s="44" t="s">
        <v>27</v>
      </c>
      <c r="B44" s="40" t="s">
        <v>42</v>
      </c>
      <c r="C44" s="40" t="s">
        <v>149</v>
      </c>
      <c r="D44" s="35" t="s">
        <v>159</v>
      </c>
      <c r="E44" s="12">
        <v>79296</v>
      </c>
      <c r="F44" s="20" t="s">
        <v>11</v>
      </c>
      <c r="G44" s="13"/>
      <c r="H44" s="12">
        <v>79296</v>
      </c>
      <c r="I44" s="15" t="s">
        <v>68</v>
      </c>
    </row>
    <row r="45" spans="1:9" x14ac:dyDescent="0.25">
      <c r="A45" s="44" t="s">
        <v>28</v>
      </c>
      <c r="B45" s="41" t="s">
        <v>88</v>
      </c>
      <c r="C45" s="40" t="s">
        <v>61</v>
      </c>
      <c r="D45" s="35" t="s">
        <v>72</v>
      </c>
      <c r="E45" s="12">
        <v>405056.03</v>
      </c>
      <c r="F45" s="20" t="s">
        <v>11</v>
      </c>
      <c r="G45" s="13"/>
      <c r="H45" s="12">
        <v>405056.03</v>
      </c>
      <c r="I45" s="15" t="s">
        <v>12</v>
      </c>
    </row>
    <row r="46" spans="1:9" x14ac:dyDescent="0.25">
      <c r="A46" s="41" t="s">
        <v>30</v>
      </c>
      <c r="B46" s="41" t="s">
        <v>89</v>
      </c>
      <c r="C46" s="40" t="s">
        <v>150</v>
      </c>
      <c r="D46" s="35" t="s">
        <v>160</v>
      </c>
      <c r="E46" s="12">
        <v>4200</v>
      </c>
      <c r="F46" s="24" t="s">
        <v>11</v>
      </c>
      <c r="G46" s="13"/>
      <c r="H46" s="12">
        <v>4200</v>
      </c>
      <c r="I46" s="15" t="s">
        <v>68</v>
      </c>
    </row>
    <row r="47" spans="1:9" x14ac:dyDescent="0.25">
      <c r="A47" s="44" t="s">
        <v>94</v>
      </c>
      <c r="B47" s="40" t="s">
        <v>99</v>
      </c>
      <c r="C47" s="40" t="s">
        <v>110</v>
      </c>
      <c r="D47" s="35" t="s">
        <v>114</v>
      </c>
      <c r="E47" s="12">
        <v>157695.20000000001</v>
      </c>
      <c r="F47" s="20" t="s">
        <v>11</v>
      </c>
      <c r="G47" s="13"/>
      <c r="H47" s="12">
        <v>157695.20000000001</v>
      </c>
      <c r="I47" s="9" t="s">
        <v>12</v>
      </c>
    </row>
    <row r="48" spans="1:9" x14ac:dyDescent="0.25">
      <c r="A48" s="44" t="s">
        <v>94</v>
      </c>
      <c r="B48" s="40" t="s">
        <v>100</v>
      </c>
      <c r="C48" s="40" t="s">
        <v>111</v>
      </c>
      <c r="D48" s="35" t="s">
        <v>115</v>
      </c>
      <c r="E48" s="12">
        <v>89821.6</v>
      </c>
      <c r="F48" s="20" t="s">
        <v>11</v>
      </c>
      <c r="G48" s="27"/>
      <c r="H48" s="12">
        <v>89821.6</v>
      </c>
      <c r="I48" s="9" t="s">
        <v>12</v>
      </c>
    </row>
    <row r="49" spans="1:9" x14ac:dyDescent="0.25">
      <c r="A49" s="44" t="s">
        <v>119</v>
      </c>
      <c r="B49" s="40" t="s">
        <v>132</v>
      </c>
      <c r="C49" s="40" t="s">
        <v>151</v>
      </c>
      <c r="D49" s="35" t="s">
        <v>163</v>
      </c>
      <c r="E49" s="12">
        <v>54339</v>
      </c>
      <c r="F49" s="20" t="s">
        <v>11</v>
      </c>
      <c r="G49" s="13"/>
      <c r="H49" s="12">
        <v>54339</v>
      </c>
      <c r="I49" s="9" t="s">
        <v>68</v>
      </c>
    </row>
    <row r="50" spans="1:9" x14ac:dyDescent="0.25">
      <c r="A50" s="44" t="s">
        <v>119</v>
      </c>
      <c r="B50" s="40" t="s">
        <v>132</v>
      </c>
      <c r="C50" s="40" t="s">
        <v>152</v>
      </c>
      <c r="D50" s="35" t="s">
        <v>164</v>
      </c>
      <c r="E50" s="12">
        <v>18585</v>
      </c>
      <c r="F50" s="20" t="s">
        <v>11</v>
      </c>
      <c r="G50" s="13"/>
      <c r="H50" s="12">
        <v>18585</v>
      </c>
      <c r="I50" s="9" t="s">
        <v>12</v>
      </c>
    </row>
    <row r="51" spans="1:9" x14ac:dyDescent="0.25">
      <c r="A51" s="44" t="s">
        <v>95</v>
      </c>
      <c r="B51" s="40" t="s">
        <v>101</v>
      </c>
      <c r="C51" s="40" t="s">
        <v>112</v>
      </c>
      <c r="D51" s="35" t="s">
        <v>116</v>
      </c>
      <c r="E51" s="12">
        <v>110330</v>
      </c>
      <c r="F51" s="20" t="s">
        <v>11</v>
      </c>
      <c r="G51" s="13"/>
      <c r="H51" s="12">
        <v>110330</v>
      </c>
      <c r="I51" s="9" t="s">
        <v>12</v>
      </c>
    </row>
    <row r="52" spans="1:9" x14ac:dyDescent="0.25">
      <c r="A52" s="44" t="s">
        <v>96</v>
      </c>
      <c r="B52" s="40" t="s">
        <v>102</v>
      </c>
      <c r="C52" s="40" t="s">
        <v>113</v>
      </c>
      <c r="D52" s="35" t="s">
        <v>117</v>
      </c>
      <c r="E52" s="12">
        <v>41713</v>
      </c>
      <c r="F52" s="20" t="s">
        <v>11</v>
      </c>
      <c r="G52" s="13"/>
      <c r="H52" s="12">
        <v>41713</v>
      </c>
      <c r="I52" s="9" t="s">
        <v>12</v>
      </c>
    </row>
    <row r="53" spans="1:9" x14ac:dyDescent="0.25">
      <c r="A53" s="44" t="s">
        <v>127</v>
      </c>
      <c r="B53" s="40" t="s">
        <v>133</v>
      </c>
      <c r="C53" s="40" t="s">
        <v>153</v>
      </c>
      <c r="D53" s="35" t="s">
        <v>165</v>
      </c>
      <c r="E53" s="12">
        <v>95668.5</v>
      </c>
      <c r="F53" s="20" t="s">
        <v>11</v>
      </c>
      <c r="G53" s="13"/>
      <c r="H53" s="12">
        <v>95668.5</v>
      </c>
      <c r="I53" s="9" t="s">
        <v>68</v>
      </c>
    </row>
    <row r="54" spans="1:9" x14ac:dyDescent="0.25">
      <c r="A54" s="45" t="s">
        <v>13</v>
      </c>
      <c r="B54" s="43" t="s">
        <v>14</v>
      </c>
      <c r="C54" s="40" t="s">
        <v>15</v>
      </c>
      <c r="D54" s="36" t="s">
        <v>16</v>
      </c>
      <c r="E54" s="28">
        <v>855000</v>
      </c>
      <c r="F54" s="20" t="s">
        <v>11</v>
      </c>
      <c r="G54" s="13"/>
      <c r="H54" s="12">
        <v>855000</v>
      </c>
      <c r="I54" s="9" t="s">
        <v>12</v>
      </c>
    </row>
    <row r="55" spans="1:9" x14ac:dyDescent="0.25">
      <c r="A55" s="41" t="s">
        <v>94</v>
      </c>
      <c r="B55" s="41" t="s">
        <v>170</v>
      </c>
      <c r="C55" s="41" t="s">
        <v>75</v>
      </c>
      <c r="D55" s="25" t="s">
        <v>155</v>
      </c>
      <c r="E55" s="13">
        <v>36580</v>
      </c>
      <c r="F55" s="20" t="s">
        <v>11</v>
      </c>
      <c r="G55" s="13">
        <v>36580</v>
      </c>
      <c r="H55" s="16"/>
      <c r="I55" s="9"/>
    </row>
    <row r="56" spans="1:9" x14ac:dyDescent="0.25">
      <c r="A56" s="41" t="s">
        <v>166</v>
      </c>
      <c r="B56" s="41" t="s">
        <v>171</v>
      </c>
      <c r="C56" s="41" t="s">
        <v>107</v>
      </c>
      <c r="D56" s="25" t="s">
        <v>155</v>
      </c>
      <c r="E56" s="13">
        <v>65832.2</v>
      </c>
      <c r="F56" s="20" t="s">
        <v>11</v>
      </c>
      <c r="G56" s="13">
        <v>65832.2</v>
      </c>
      <c r="H56" s="16"/>
      <c r="I56" s="9"/>
    </row>
    <row r="57" spans="1:9" x14ac:dyDescent="0.25">
      <c r="A57" s="41" t="s">
        <v>28</v>
      </c>
      <c r="B57" s="41" t="s">
        <v>172</v>
      </c>
      <c r="C57" s="41" t="s">
        <v>183</v>
      </c>
      <c r="D57" s="25" t="s">
        <v>191</v>
      </c>
      <c r="E57" s="13">
        <v>5687.8</v>
      </c>
      <c r="F57" s="20" t="s">
        <v>11</v>
      </c>
      <c r="G57" s="13">
        <v>5687.8</v>
      </c>
      <c r="H57" s="16"/>
      <c r="I57" s="9"/>
    </row>
    <row r="58" spans="1:9" x14ac:dyDescent="0.25">
      <c r="A58" s="41" t="s">
        <v>28</v>
      </c>
      <c r="B58" s="41" t="s">
        <v>172</v>
      </c>
      <c r="C58" s="41" t="s">
        <v>184</v>
      </c>
      <c r="D58" s="25" t="s">
        <v>191</v>
      </c>
      <c r="E58" s="13">
        <v>37751.68</v>
      </c>
      <c r="F58" s="20" t="s">
        <v>11</v>
      </c>
      <c r="G58" s="13">
        <v>37751.68</v>
      </c>
      <c r="H58" s="12"/>
      <c r="I58" s="9"/>
    </row>
    <row r="59" spans="1:9" x14ac:dyDescent="0.25">
      <c r="A59" s="41" t="s">
        <v>167</v>
      </c>
      <c r="B59" s="41" t="s">
        <v>173</v>
      </c>
      <c r="C59" s="41" t="s">
        <v>109</v>
      </c>
      <c r="D59" s="25" t="s">
        <v>157</v>
      </c>
      <c r="E59" s="13">
        <v>8500.01</v>
      </c>
      <c r="F59" s="20" t="s">
        <v>11</v>
      </c>
      <c r="G59" s="13">
        <v>8500.01</v>
      </c>
      <c r="H59" s="12"/>
      <c r="I59" s="9"/>
    </row>
    <row r="60" spans="1:9" x14ac:dyDescent="0.25">
      <c r="A60" s="41" t="s">
        <v>29</v>
      </c>
      <c r="B60" s="41" t="s">
        <v>174</v>
      </c>
      <c r="C60" s="37" t="s">
        <v>185</v>
      </c>
      <c r="D60" s="25" t="s">
        <v>157</v>
      </c>
      <c r="E60" s="13">
        <v>8802.7999999999993</v>
      </c>
      <c r="F60" s="20" t="s">
        <v>11</v>
      </c>
      <c r="G60" s="13">
        <v>8802.7999999999993</v>
      </c>
      <c r="H60" s="12"/>
      <c r="I60" s="9"/>
    </row>
    <row r="61" spans="1:9" x14ac:dyDescent="0.25">
      <c r="A61" s="41" t="s">
        <v>118</v>
      </c>
      <c r="B61" s="41" t="s">
        <v>120</v>
      </c>
      <c r="C61" s="37" t="s">
        <v>104</v>
      </c>
      <c r="D61" s="25" t="s">
        <v>192</v>
      </c>
      <c r="E61" s="13">
        <v>20207.5</v>
      </c>
      <c r="F61" s="22" t="s">
        <v>11</v>
      </c>
      <c r="G61" s="13">
        <v>20207.5</v>
      </c>
      <c r="H61" s="14"/>
      <c r="I61" s="23"/>
    </row>
    <row r="62" spans="1:9" x14ac:dyDescent="0.25">
      <c r="A62" s="41" t="s">
        <v>91</v>
      </c>
      <c r="B62" s="41" t="s">
        <v>175</v>
      </c>
      <c r="C62" s="41" t="s">
        <v>103</v>
      </c>
      <c r="D62" s="25" t="s">
        <v>155</v>
      </c>
      <c r="E62" s="13">
        <v>37500</v>
      </c>
      <c r="F62" s="22" t="s">
        <v>11</v>
      </c>
      <c r="G62" s="13">
        <v>37500</v>
      </c>
      <c r="H62" s="21"/>
      <c r="I62" s="21"/>
    </row>
    <row r="63" spans="1:9" x14ac:dyDescent="0.25">
      <c r="A63" s="41" t="s">
        <v>30</v>
      </c>
      <c r="B63" s="41" t="s">
        <v>121</v>
      </c>
      <c r="C63" s="41" t="s">
        <v>108</v>
      </c>
      <c r="D63" s="26" t="s">
        <v>162</v>
      </c>
      <c r="E63" s="13">
        <v>4530</v>
      </c>
      <c r="F63" s="22" t="s">
        <v>11</v>
      </c>
      <c r="G63" s="13">
        <v>4530</v>
      </c>
      <c r="H63" s="12"/>
      <c r="I63" s="15"/>
    </row>
    <row r="64" spans="1:9" x14ac:dyDescent="0.25">
      <c r="A64" s="41" t="s">
        <v>81</v>
      </c>
      <c r="B64" s="41" t="s">
        <v>176</v>
      </c>
      <c r="C64" s="42" t="s">
        <v>62</v>
      </c>
      <c r="D64" s="26" t="s">
        <v>193</v>
      </c>
      <c r="E64" s="13">
        <v>623630</v>
      </c>
      <c r="F64" s="22" t="s">
        <v>11</v>
      </c>
      <c r="G64" s="13">
        <v>623630</v>
      </c>
      <c r="H64" s="12"/>
      <c r="I64" s="15"/>
    </row>
    <row r="65" spans="1:9" x14ac:dyDescent="0.25">
      <c r="A65" s="41" t="s">
        <v>79</v>
      </c>
      <c r="B65" s="41" t="s">
        <v>177</v>
      </c>
      <c r="C65" s="41" t="s">
        <v>73</v>
      </c>
      <c r="D65" s="26" t="s">
        <v>162</v>
      </c>
      <c r="E65" s="13">
        <v>73702.8</v>
      </c>
      <c r="F65" s="22" t="s">
        <v>11</v>
      </c>
      <c r="G65" s="13">
        <v>73702.8</v>
      </c>
      <c r="H65" s="12"/>
      <c r="I65" s="15"/>
    </row>
    <row r="66" spans="1:9" x14ac:dyDescent="0.25">
      <c r="A66" s="41" t="s">
        <v>79</v>
      </c>
      <c r="B66" s="41" t="s">
        <v>177</v>
      </c>
      <c r="C66" s="41" t="s">
        <v>74</v>
      </c>
      <c r="D66" s="26" t="s">
        <v>194</v>
      </c>
      <c r="E66" s="13">
        <v>73702.8</v>
      </c>
      <c r="F66" s="22" t="s">
        <v>11</v>
      </c>
      <c r="G66" s="13">
        <v>73702.8</v>
      </c>
      <c r="H66" s="12"/>
      <c r="I66" s="15"/>
    </row>
    <row r="67" spans="1:9" x14ac:dyDescent="0.25">
      <c r="A67" s="41" t="s">
        <v>25</v>
      </c>
      <c r="B67" s="41" t="s">
        <v>67</v>
      </c>
      <c r="C67" s="41" t="s">
        <v>186</v>
      </c>
      <c r="D67" s="26" t="s">
        <v>194</v>
      </c>
      <c r="E67" s="13">
        <v>38200</v>
      </c>
      <c r="F67" s="22" t="s">
        <v>11</v>
      </c>
      <c r="G67" s="13">
        <v>38200</v>
      </c>
      <c r="H67" s="12"/>
      <c r="I67" s="15"/>
    </row>
    <row r="68" spans="1:9" x14ac:dyDescent="0.25">
      <c r="A68" s="41" t="s">
        <v>166</v>
      </c>
      <c r="B68" s="41" t="s">
        <v>178</v>
      </c>
      <c r="C68" s="41" t="s">
        <v>187</v>
      </c>
      <c r="D68" s="26" t="s">
        <v>194</v>
      </c>
      <c r="E68" s="13">
        <v>70847.199999999997</v>
      </c>
      <c r="F68" s="22" t="s">
        <v>11</v>
      </c>
      <c r="G68" s="13">
        <v>70847.199999999997</v>
      </c>
      <c r="H68" s="12"/>
      <c r="I68" s="15"/>
    </row>
    <row r="69" spans="1:9" x14ac:dyDescent="0.25">
      <c r="A69" s="41" t="s">
        <v>168</v>
      </c>
      <c r="B69" s="41" t="s">
        <v>67</v>
      </c>
      <c r="C69" s="41" t="s">
        <v>188</v>
      </c>
      <c r="D69" s="26" t="s">
        <v>194</v>
      </c>
      <c r="E69" s="13">
        <v>40200</v>
      </c>
      <c r="F69" s="22" t="s">
        <v>11</v>
      </c>
      <c r="G69" s="13">
        <v>40200</v>
      </c>
      <c r="H69" s="12"/>
      <c r="I69" s="15"/>
    </row>
    <row r="70" spans="1:9" x14ac:dyDescent="0.25">
      <c r="A70" s="41" t="s">
        <v>29</v>
      </c>
      <c r="B70" s="41" t="s">
        <v>179</v>
      </c>
      <c r="C70" s="41" t="s">
        <v>189</v>
      </c>
      <c r="D70" s="26" t="s">
        <v>194</v>
      </c>
      <c r="E70" s="13">
        <v>182634.5</v>
      </c>
      <c r="F70" s="22" t="s">
        <v>11</v>
      </c>
      <c r="G70" s="13">
        <v>182634.5</v>
      </c>
      <c r="H70" s="12"/>
      <c r="I70" s="15"/>
    </row>
    <row r="71" spans="1:9" x14ac:dyDescent="0.25">
      <c r="A71" s="41" t="s">
        <v>80</v>
      </c>
      <c r="B71" s="41" t="s">
        <v>180</v>
      </c>
      <c r="C71" s="40" t="s">
        <v>106</v>
      </c>
      <c r="D71" s="26" t="s">
        <v>195</v>
      </c>
      <c r="E71" s="13">
        <v>11800</v>
      </c>
      <c r="F71" s="22" t="s">
        <v>11</v>
      </c>
      <c r="G71" s="13">
        <v>11800</v>
      </c>
      <c r="H71" s="12"/>
      <c r="I71" s="15"/>
    </row>
    <row r="72" spans="1:9" x14ac:dyDescent="0.25">
      <c r="A72" s="41" t="s">
        <v>119</v>
      </c>
      <c r="B72" s="41" t="s">
        <v>181</v>
      </c>
      <c r="C72" s="41" t="s">
        <v>190</v>
      </c>
      <c r="D72" s="26" t="s">
        <v>195</v>
      </c>
      <c r="E72" s="13">
        <v>46728</v>
      </c>
      <c r="F72" s="22" t="s">
        <v>11</v>
      </c>
      <c r="G72" s="13">
        <v>46728</v>
      </c>
      <c r="H72" s="12"/>
      <c r="I72" s="15"/>
    </row>
    <row r="73" spans="1:9" ht="15.75" thickBot="1" x14ac:dyDescent="0.3">
      <c r="A73" s="41" t="s">
        <v>169</v>
      </c>
      <c r="B73" s="41" t="s">
        <v>182</v>
      </c>
      <c r="C73" s="40" t="s">
        <v>138</v>
      </c>
      <c r="D73" s="26" t="s">
        <v>195</v>
      </c>
      <c r="E73" s="13">
        <v>139240</v>
      </c>
      <c r="F73" s="22" t="s">
        <v>11</v>
      </c>
      <c r="G73" s="13">
        <v>139240</v>
      </c>
      <c r="H73" s="12"/>
      <c r="I73" s="15"/>
    </row>
    <row r="74" spans="1:9" ht="15.75" thickBot="1" x14ac:dyDescent="0.3">
      <c r="A74" s="48" t="s">
        <v>17</v>
      </c>
      <c r="B74" s="49"/>
      <c r="C74" s="49"/>
      <c r="D74" s="50"/>
      <c r="E74" s="18">
        <f>SUM(E8:E73)</f>
        <v>8368144.5799999991</v>
      </c>
      <c r="F74" s="17"/>
      <c r="G74" s="19">
        <f>SUM(G26:G73)</f>
        <v>1526077.29</v>
      </c>
      <c r="H74" s="18">
        <f>SUM(H8:H73)</f>
        <v>6842067.29</v>
      </c>
      <c r="I74" s="17"/>
    </row>
  </sheetData>
  <mergeCells count="4">
    <mergeCell ref="C2:E2"/>
    <mergeCell ref="A4:I4"/>
    <mergeCell ref="A5:I5"/>
    <mergeCell ref="A74:D74"/>
  </mergeCells>
  <phoneticPr fontId="8" type="noConversion"/>
  <pageMargins left="0.43307086614173229" right="0.23622047244094491" top="0.35433070866141736" bottom="0.35433070866141736" header="0.31496062992125984" footer="0.31496062992125984"/>
  <pageSetup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keyla Hernandez</cp:lastModifiedBy>
  <cp:lastPrinted>2023-07-12T12:45:36Z</cp:lastPrinted>
  <dcterms:created xsi:type="dcterms:W3CDTF">2023-04-03T17:07:16Z</dcterms:created>
  <dcterms:modified xsi:type="dcterms:W3CDTF">2023-07-12T14:24:08Z</dcterms:modified>
</cp:coreProperties>
</file>