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 ABRIL 2023/ABRIL 2023/"/>
    </mc:Choice>
  </mc:AlternateContent>
  <xr:revisionPtr revIDLastSave="0" documentId="8_{040D7936-116B-4A1B-B9C2-A233B2188BB2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E78" i="1"/>
</calcChain>
</file>

<file path=xl/sharedStrings.xml><?xml version="1.0" encoding="utf-8"?>
<sst xmlns="http://schemas.openxmlformats.org/spreadsheetml/2006/main" count="389" uniqueCount="180">
  <si>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</si>
  <si>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</si>
  <si>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</si>
  <si>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</si>
  <si>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</si>
  <si>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</si>
  <si>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</si>
  <si>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</si>
  <si>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</si>
  <si>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</si>
  <si>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</si>
  <si>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</si>
  <si>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</si>
  <si>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</si>
  <si>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</si>
  <si>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</si>
  <si>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</si>
  <si>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</si>
  <si>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</si>
  <si>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SYDUAL, SRL.</t>
  </si>
  <si>
    <t>EDITORA DEL CARIBE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</si>
  <si>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</si>
  <si>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</si>
  <si>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</si>
  <si>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</si>
  <si>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</si>
  <si>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</si>
  <si>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</si>
  <si>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DOMINICAN EQUIP SOURCE</t>
  </si>
  <si>
    <t>RAFAEL ENRIQUE BENCOSME</t>
  </si>
  <si>
    <t>SANTO DOMINGO MOTORS</t>
  </si>
  <si>
    <t>SIVINOX, SRL.</t>
  </si>
  <si>
    <t>SUPLIMADE COMERCIAL</t>
  </si>
  <si>
    <t>BADIA TOURS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</si>
  <si>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</si>
  <si>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</si>
  <si>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</si>
  <si>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</si>
  <si>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</si>
  <si>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</si>
  <si>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</si>
  <si>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</si>
  <si>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</si>
  <si>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</si>
  <si>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COMP. DE PARRILLAS</t>
  </si>
  <si>
    <t>COMP. DE DISCO RASTRA</t>
  </si>
  <si>
    <t>ACTO BAJO FIRMA PRIVADA</t>
  </si>
  <si>
    <t>PROCESOS DE COMPRA</t>
  </si>
  <si>
    <t>COMP. DE ENCUADERNADORA</t>
  </si>
  <si>
    <t>COMP. DE GUILLOTINA</t>
  </si>
  <si>
    <t>A010010011500000179</t>
  </si>
  <si>
    <t>B1500009430</t>
  </si>
  <si>
    <t>B1500004639</t>
  </si>
  <si>
    <t>B1500000086</t>
  </si>
  <si>
    <t>B1500000138</t>
  </si>
  <si>
    <t>B1500001141</t>
  </si>
  <si>
    <t>B1500001142</t>
  </si>
  <si>
    <t>B1500001143</t>
  </si>
  <si>
    <t>A010010011500000036</t>
  </si>
  <si>
    <t>B1500000263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</si>
  <si>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</si>
  <si>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</si>
  <si>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</si>
  <si>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</si>
  <si>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</si>
  <si>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</si>
  <si>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</si>
  <si>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</si>
  <si>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</si>
  <si>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</si>
  <si>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B1500000073</t>
  </si>
  <si>
    <t>B1500000074</t>
  </si>
  <si>
    <t>B1500000171</t>
  </si>
  <si>
    <t>B1500000127</t>
  </si>
  <si>
    <t>B1500000134</t>
  </si>
  <si>
    <t>B1500000128</t>
  </si>
  <si>
    <t>B1500000004</t>
  </si>
  <si>
    <t>B1500000005</t>
  </si>
  <si>
    <t>B1500024567</t>
  </si>
  <si>
    <t>B1500000102</t>
  </si>
  <si>
    <t>B1500000106</t>
  </si>
  <si>
    <t>B1500000107</t>
  </si>
  <si>
    <t>B1500000108</t>
  </si>
  <si>
    <t>B1500000309</t>
  </si>
  <si>
    <t>B1500000312</t>
  </si>
  <si>
    <t>B1500000311</t>
  </si>
  <si>
    <t>B1500000372</t>
  </si>
  <si>
    <t>B1500000291</t>
  </si>
  <si>
    <t>B1500000408</t>
  </si>
  <si>
    <t>14/09/2018</t>
  </si>
  <si>
    <t>05/08/2016</t>
  </si>
  <si>
    <t>09/09/2022</t>
  </si>
  <si>
    <t>13/12/2022</t>
  </si>
  <si>
    <t>22/02/2023</t>
  </si>
  <si>
    <t>SERVICIO DE TRANSPORTE</t>
  </si>
  <si>
    <t>PENDIENTE</t>
  </si>
  <si>
    <t>B1500000084</t>
  </si>
  <si>
    <t>COMP. DE YUTE</t>
  </si>
  <si>
    <t>20/04/2023</t>
  </si>
  <si>
    <t>10/02/2023</t>
  </si>
  <si>
    <t>14/04/2023</t>
  </si>
  <si>
    <t>21/04/2023</t>
  </si>
  <si>
    <t>25/04/2023</t>
  </si>
  <si>
    <t>18/04/2023</t>
  </si>
  <si>
    <t>10/04/2023</t>
  </si>
  <si>
    <t>19/04/2023</t>
  </si>
  <si>
    <t>05/04/2023</t>
  </si>
  <si>
    <t>17/04/2023</t>
  </si>
  <si>
    <t>26/04/2023</t>
  </si>
  <si>
    <t>B1500009593</t>
  </si>
  <si>
    <t>B1500000087</t>
  </si>
  <si>
    <t>B1500001604</t>
  </si>
  <si>
    <t>B1500001612</t>
  </si>
  <si>
    <t>B1500003330</t>
  </si>
  <si>
    <t>B1500003335</t>
  </si>
  <si>
    <t>B1500001153</t>
  </si>
  <si>
    <t>B1500000172</t>
  </si>
  <si>
    <t>E450000000105</t>
  </si>
  <si>
    <t>B1500000959</t>
  </si>
  <si>
    <t>B1500025346</t>
  </si>
  <si>
    <t>B1500000425</t>
  </si>
  <si>
    <t>B1500000439</t>
  </si>
  <si>
    <t>B1500000277</t>
  </si>
  <si>
    <t>B1500000385</t>
  </si>
  <si>
    <t>B1500000378</t>
  </si>
  <si>
    <t>B1500000388</t>
  </si>
  <si>
    <t>B1500000114</t>
  </si>
  <si>
    <t xml:space="preserve">NEWSOFT, SRL. </t>
  </si>
  <si>
    <t>EDITORA LA INFORMACION.</t>
  </si>
  <si>
    <t>PUBLICACIONES AHORA</t>
  </si>
  <si>
    <t>SOLUCIONES IMPRESAS</t>
  </si>
  <si>
    <t>CARIFEX</t>
  </si>
  <si>
    <t>SOLUCIONES AUTOMOTRICES,S</t>
  </si>
  <si>
    <t>IDEMESA, SRL.</t>
  </si>
  <si>
    <t>DISTRIB. INTERNACIONALES</t>
  </si>
  <si>
    <t>MARIA NIEVES ALVAREZ</t>
  </si>
  <si>
    <t>COM. DE BOTELLITAS DE AGUA</t>
  </si>
  <si>
    <t>SERVICIO TECNICO</t>
  </si>
  <si>
    <t>PUBLICACIO DE LICITACION</t>
  </si>
  <si>
    <t>PUBLICACION EN EL PERIODICO</t>
  </si>
  <si>
    <t>CONTRATACION DE EQUIPOS DE MERCADEO</t>
  </si>
  <si>
    <t>ALQUILER DE ESTAND</t>
  </si>
  <si>
    <t>GOMAS Y TUBOS</t>
  </si>
  <si>
    <t>PRODUCTOS FARMACEUTICOS</t>
  </si>
  <si>
    <t>COMP. DE GRASA Y ACEITE</t>
  </si>
  <si>
    <t>MANTENIMIENTO DE VEHICULOS</t>
  </si>
  <si>
    <t>COMPRA DE BOTELLONES DE AGUA</t>
  </si>
  <si>
    <t>COMP. DE BERMOCOL</t>
  </si>
  <si>
    <t>COMP. DE GOMAS Y BOTAS</t>
  </si>
  <si>
    <t>COMP. DE BOMBILLOS</t>
  </si>
  <si>
    <t>COMP. DE CHOCOLATES</t>
  </si>
  <si>
    <t>ADQUISICION DE ALMUERZOS Y REFRIGERIOS</t>
  </si>
  <si>
    <t>DISTRIBUIDORA P&amp;M</t>
  </si>
  <si>
    <t>MARE OFFICE SUPPLY</t>
  </si>
  <si>
    <t>SYDUAL S.R.L.</t>
  </si>
  <si>
    <t xml:space="preserve">PROCIGAR </t>
  </si>
  <si>
    <t>DOMINGO ANTONIO BATISTA</t>
  </si>
  <si>
    <t>FUTURO AGRICOLA</t>
  </si>
  <si>
    <t>PUBLICACION DE DERECHO DE OBTENTOR</t>
  </si>
  <si>
    <t>COMPRA DE CINTA ZEBRA</t>
  </si>
  <si>
    <t>COMPRA DE PAPEL JUMBO</t>
  </si>
  <si>
    <t>COMP. DE BOTELLITAS DE AGUA</t>
  </si>
  <si>
    <t>COMP. DE MATERIALES DE OFICINA</t>
  </si>
  <si>
    <t>PATROCINIO SILVER</t>
  </si>
  <si>
    <t>COMP. DE MASCARILLA Y OVEROL</t>
  </si>
  <si>
    <t>COMP. DE ROLLO PLASTICO</t>
  </si>
  <si>
    <t>LEGALIZACION DE DOCUMENTOS</t>
  </si>
  <si>
    <t>COMP. DE AGROQUIMICO</t>
  </si>
  <si>
    <t>B1500024565</t>
  </si>
  <si>
    <t>B1500000117</t>
  </si>
  <si>
    <t>B1500000264</t>
  </si>
  <si>
    <t>B1500000418</t>
  </si>
  <si>
    <t>B1500000139</t>
  </si>
  <si>
    <t>B1500000021</t>
  </si>
  <si>
    <t>B1500000113</t>
  </si>
  <si>
    <t>04/04/2020</t>
  </si>
  <si>
    <t>13/04/2023</t>
  </si>
  <si>
    <t>27/04/2023</t>
  </si>
  <si>
    <t>11/04/2023</t>
  </si>
  <si>
    <t>PAGOS REALIZADOS A PROVEEDORES 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</si>
</sst>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left" wrapText="1"/>
    </xf>
    <xf numFmtId="4" fontId="5" fillId="3" borderId="4" xfId="0" applyNumberFormat="1" applyFont="1" applyFill="1" applyBorder="1" applyAlignment="1">
      <alignment horizontal="right"/>
    </xf>
    <xf numFmtId="43" fontId="0" fillId="0" borderId="5" xfId="0" applyNumberFormat="1" applyBorder="1"/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164" fontId="5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3" fontId="0" fillId="0" borderId="6" xfId="0" applyNumberFormat="1" applyBorder="1"/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left" wrapText="1"/>
    </xf>
    <xf numFmtId="0" fontId="5" fillId="3" borderId="7" xfId="0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5" fillId="0" borderId="6" xfId="0" quotePrefix="1" applyNumberFormat="1" applyFont="1" applyBorder="1" applyAlignment="1">
      <alignment horizontal="left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8" xfId="0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4" fontId="5" fillId="3" borderId="10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left"/>
    </xf>
    <xf numFmtId="0" fontId="0" fillId="0" borderId="11" xfId="0" applyBorder="1"/>
    <xf numFmtId="4" fontId="1" fillId="0" borderId="11" xfId="0" applyNumberFormat="1" applyFont="1" applyBorder="1"/>
    <xf numFmtId="43" fontId="1" fillId="0" borderId="11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14" fontId="0" fillId="0" borderId="6" xfId="0" quotePrefix="1" applyNumberFormat="1" applyBorder="1" applyAlignment="1">
      <alignment horizontal="left"/>
    </xf>
    <xf numFmtId="14" fontId="5" fillId="0" borderId="8" xfId="0" quotePrefix="1" applyNumberFormat="1" applyFont="1" applyBorder="1" applyAlignment="1">
      <alignment horizontal="left"/>
    </xf>
    <xf numFmtId="14" fontId="5" fillId="0" borderId="6" xfId="0" quotePrefix="1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4" fontId="5" fillId="3" borderId="7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164" fontId="5" fillId="0" borderId="7" xfId="0" quotePrefix="1" applyNumberFormat="1" applyFont="1" applyBorder="1" applyAlignment="1">
      <alignment horizontal="left"/>
    </xf>
    <xf numFmtId="14" fontId="5" fillId="0" borderId="9" xfId="0" quotePrefix="1" applyNumberFormat="1" applyFont="1" applyBorder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quotePrefix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1</xdr:col>
      <xdr:colOff>76200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0</xdr:row>
      <xdr:rowOff>85725</xdr:rowOff>
    </xdr:from>
    <xdr:to>
      <xdr:col>9</xdr:col>
      <xdr:colOff>57150</xdr:colOff>
      <xdr:row>6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85725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78"/>
  <sheetViews>
    <sheetView tabSelected="1" topLeftCell="A52" workbookViewId="0">
      <selection activeCell="A5" sqref="A5:I5"/>
    </sheetView>
  </sheetViews>
  <sheetFormatPr baseColWidth="10" defaultRowHeight="15" x14ac:dyDescent="0.25"/>
  <cols>
    <col min="1" max="1" width="29.28515625" customWidth="1"/>
    <col min="2" max="2" width="40.140625" customWidth="1"/>
    <col min="3" max="3" width="21.42578125" customWidth="1"/>
    <col min="4" max="4" width="11" customWidth="1"/>
    <col min="5" max="5" width="16.140625" customWidth="1"/>
    <col min="7" max="7" width="13.42578125" customWidth="1"/>
    <col min="9" max="9" width="12.28515625" customWidth="1"/>
  </cols>
  <sheetData>
    <row r="3" spans="1:9" ht="18.75" x14ac:dyDescent="0.3">
      <c r="C3" s="47"/>
      <c r="D3" s="47"/>
      <c r="E3" s="47"/>
    </row>
    <row r="4" spans="1:9" ht="18.75" x14ac:dyDescent="0.3">
      <c r="B4" s="1"/>
      <c r="C4" s="2" t="s">
        <v>0</v>
      </c>
      <c r="D4" s="2"/>
      <c r="E4" s="2"/>
      <c r="F4" s="2"/>
    </row>
    <row r="5" spans="1:9" ht="15.75" x14ac:dyDescent="0.25">
      <c r="A5" s="48" t="s">
        <v>179</v>
      </c>
      <c r="B5" s="48"/>
      <c r="C5" s="48"/>
      <c r="D5" s="48"/>
      <c r="E5" s="48"/>
      <c r="F5" s="48"/>
      <c r="G5" s="48"/>
      <c r="H5" s="48"/>
      <c r="I5" s="48"/>
    </row>
    <row r="6" spans="1:9" ht="15.75" x14ac:dyDescent="0.25">
      <c r="A6" s="48" t="s">
        <v>1</v>
      </c>
      <c r="B6" s="48"/>
      <c r="C6" s="48"/>
      <c r="D6" s="48"/>
      <c r="E6" s="48"/>
      <c r="F6" s="48"/>
      <c r="G6" s="48"/>
      <c r="H6" s="48"/>
      <c r="I6" s="48"/>
    </row>
    <row r="7" spans="1:9" ht="15.75" thickBot="1" x14ac:dyDescent="0.3"/>
    <row r="8" spans="1:9" ht="90.75" thickBot="1" x14ac:dyDescent="0.3">
      <c r="A8" s="3" t="s">
        <v>2</v>
      </c>
      <c r="B8" s="4" t="s">
        <v>3</v>
      </c>
      <c r="C8" s="4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6" t="s">
        <v>10</v>
      </c>
    </row>
    <row r="9" spans="1:9" x14ac:dyDescent="0.25">
      <c r="A9" s="7" t="s">
        <v>18</v>
      </c>
      <c r="B9" s="7" t="s">
        <v>35</v>
      </c>
      <c r="C9" s="7" t="s">
        <v>50</v>
      </c>
      <c r="D9" s="8">
        <v>42747</v>
      </c>
      <c r="E9" s="9">
        <v>15646.8</v>
      </c>
      <c r="F9" s="34" t="s">
        <v>11</v>
      </c>
      <c r="G9" s="10"/>
      <c r="H9" s="9">
        <v>15646.8</v>
      </c>
      <c r="I9" s="11" t="s">
        <v>12</v>
      </c>
    </row>
    <row r="10" spans="1:9" x14ac:dyDescent="0.25">
      <c r="A10" s="12" t="s">
        <v>19</v>
      </c>
      <c r="B10" s="12" t="s">
        <v>136</v>
      </c>
      <c r="C10" s="12" t="s">
        <v>109</v>
      </c>
      <c r="D10" s="13" t="s">
        <v>98</v>
      </c>
      <c r="E10" s="9">
        <v>22500</v>
      </c>
      <c r="F10" s="34" t="s">
        <v>11</v>
      </c>
      <c r="G10" s="15"/>
      <c r="H10" s="9">
        <v>22500</v>
      </c>
      <c r="I10" s="11" t="s">
        <v>95</v>
      </c>
    </row>
    <row r="11" spans="1:9" x14ac:dyDescent="0.25">
      <c r="A11" s="12" t="s">
        <v>127</v>
      </c>
      <c r="B11" s="12" t="s">
        <v>137</v>
      </c>
      <c r="C11" s="12" t="s">
        <v>53</v>
      </c>
      <c r="D11" s="13" t="s">
        <v>99</v>
      </c>
      <c r="E11" s="9">
        <v>40415</v>
      </c>
      <c r="F11" s="34" t="s">
        <v>11</v>
      </c>
      <c r="G11" s="15"/>
      <c r="H11" s="9">
        <v>40415</v>
      </c>
      <c r="I11" s="11" t="s">
        <v>95</v>
      </c>
    </row>
    <row r="12" spans="1:9" x14ac:dyDescent="0.25">
      <c r="A12" s="12" t="s">
        <v>127</v>
      </c>
      <c r="B12" s="12" t="s">
        <v>137</v>
      </c>
      <c r="C12" s="12" t="s">
        <v>110</v>
      </c>
      <c r="D12" s="13" t="s">
        <v>100</v>
      </c>
      <c r="E12" s="9">
        <v>80830</v>
      </c>
      <c r="F12" s="34" t="s">
        <v>11</v>
      </c>
      <c r="G12" s="15"/>
      <c r="H12" s="9">
        <v>80830</v>
      </c>
      <c r="I12" s="11" t="s">
        <v>95</v>
      </c>
    </row>
    <row r="13" spans="1:9" x14ac:dyDescent="0.25">
      <c r="A13" s="12" t="s">
        <v>128</v>
      </c>
      <c r="B13" s="12" t="s">
        <v>138</v>
      </c>
      <c r="C13" s="12" t="s">
        <v>111</v>
      </c>
      <c r="D13" s="13" t="s">
        <v>100</v>
      </c>
      <c r="E13" s="9">
        <v>44604</v>
      </c>
      <c r="F13" s="34" t="s">
        <v>11</v>
      </c>
      <c r="G13" s="15"/>
      <c r="H13" s="9">
        <v>44604</v>
      </c>
      <c r="I13" s="11" t="s">
        <v>95</v>
      </c>
    </row>
    <row r="14" spans="1:9" ht="15.75" customHeight="1" x14ac:dyDescent="0.25">
      <c r="A14" s="12" t="s">
        <v>128</v>
      </c>
      <c r="B14" s="12" t="s">
        <v>138</v>
      </c>
      <c r="C14" s="12" t="s">
        <v>112</v>
      </c>
      <c r="D14" s="13" t="s">
        <v>101</v>
      </c>
      <c r="E14" s="9">
        <v>44604</v>
      </c>
      <c r="F14" s="34" t="s">
        <v>11</v>
      </c>
      <c r="G14" s="15"/>
      <c r="H14" s="9">
        <v>44604</v>
      </c>
      <c r="I14" s="11" t="s">
        <v>95</v>
      </c>
    </row>
    <row r="15" spans="1:9" x14ac:dyDescent="0.25">
      <c r="A15" s="12" t="s">
        <v>129</v>
      </c>
      <c r="B15" s="12" t="s">
        <v>139</v>
      </c>
      <c r="C15" s="12" t="s">
        <v>113</v>
      </c>
      <c r="D15" s="13" t="s">
        <v>102</v>
      </c>
      <c r="E15" s="9">
        <v>73702.8</v>
      </c>
      <c r="F15" s="34" t="s">
        <v>11</v>
      </c>
      <c r="G15" s="15"/>
      <c r="H15" s="9">
        <v>73702.8</v>
      </c>
      <c r="I15" s="11" t="s">
        <v>95</v>
      </c>
    </row>
    <row r="16" spans="1:9" x14ac:dyDescent="0.25">
      <c r="A16" s="12" t="s">
        <v>129</v>
      </c>
      <c r="B16" s="12" t="s">
        <v>139</v>
      </c>
      <c r="C16" s="12" t="s">
        <v>114</v>
      </c>
      <c r="D16" s="13" t="s">
        <v>102</v>
      </c>
      <c r="E16" s="9">
        <v>73702.8</v>
      </c>
      <c r="F16" s="34" t="s">
        <v>11</v>
      </c>
      <c r="G16" s="15"/>
      <c r="H16" s="9">
        <v>73702.8</v>
      </c>
      <c r="I16" s="11" t="s">
        <v>95</v>
      </c>
    </row>
    <row r="17" spans="1:9" x14ac:dyDescent="0.25">
      <c r="A17" s="12" t="s">
        <v>130</v>
      </c>
      <c r="B17" s="7" t="s">
        <v>140</v>
      </c>
      <c r="C17" s="12" t="s">
        <v>115</v>
      </c>
      <c r="D17" s="13" t="s">
        <v>103</v>
      </c>
      <c r="E17" s="9">
        <v>11800</v>
      </c>
      <c r="F17" s="34" t="s">
        <v>11</v>
      </c>
      <c r="G17" s="15"/>
      <c r="H17" s="9">
        <v>11800</v>
      </c>
      <c r="I17" s="11" t="s">
        <v>95</v>
      </c>
    </row>
    <row r="18" spans="1:9" x14ac:dyDescent="0.25">
      <c r="A18" s="12" t="s">
        <v>131</v>
      </c>
      <c r="B18" s="12" t="s">
        <v>141</v>
      </c>
      <c r="C18" s="12" t="s">
        <v>82</v>
      </c>
      <c r="D18" s="13" t="s">
        <v>104</v>
      </c>
      <c r="E18" s="9">
        <v>623630</v>
      </c>
      <c r="F18" s="34" t="s">
        <v>11</v>
      </c>
      <c r="G18" s="15"/>
      <c r="H18" s="9">
        <v>623630</v>
      </c>
      <c r="I18" s="11" t="s">
        <v>95</v>
      </c>
    </row>
    <row r="19" spans="1:9" x14ac:dyDescent="0.25">
      <c r="A19" s="12" t="s">
        <v>21</v>
      </c>
      <c r="B19" s="12" t="s">
        <v>36</v>
      </c>
      <c r="C19" s="12" t="s">
        <v>58</v>
      </c>
      <c r="D19" s="13" t="s">
        <v>105</v>
      </c>
      <c r="E19" s="9">
        <v>8260</v>
      </c>
      <c r="F19" s="34" t="s">
        <v>11</v>
      </c>
      <c r="G19" s="15"/>
      <c r="H19" s="9">
        <v>8260</v>
      </c>
      <c r="I19" s="11" t="s">
        <v>95</v>
      </c>
    </row>
    <row r="20" spans="1:9" x14ac:dyDescent="0.25">
      <c r="A20" s="12" t="s">
        <v>22</v>
      </c>
      <c r="B20" s="12" t="s">
        <v>37</v>
      </c>
      <c r="C20" s="12" t="s">
        <v>60</v>
      </c>
      <c r="D20" s="16">
        <v>44054</v>
      </c>
      <c r="E20" s="9">
        <v>114036.5</v>
      </c>
      <c r="F20" s="34" t="s">
        <v>11</v>
      </c>
      <c r="G20" s="15"/>
      <c r="H20" s="9">
        <v>114036.5</v>
      </c>
      <c r="I20" s="11" t="s">
        <v>12</v>
      </c>
    </row>
    <row r="21" spans="1:9" ht="16.5" customHeight="1" x14ac:dyDescent="0.25">
      <c r="A21" s="12" t="s">
        <v>22</v>
      </c>
      <c r="B21" s="12" t="s">
        <v>38</v>
      </c>
      <c r="C21" s="12" t="s">
        <v>61</v>
      </c>
      <c r="D21" s="16">
        <v>44298</v>
      </c>
      <c r="E21" s="9">
        <v>580465.18999999994</v>
      </c>
      <c r="F21" s="34" t="s">
        <v>11</v>
      </c>
      <c r="G21" s="15"/>
      <c r="H21" s="9">
        <v>580465.18999999994</v>
      </c>
      <c r="I21" s="11" t="s">
        <v>12</v>
      </c>
    </row>
    <row r="22" spans="1:9" ht="15.75" customHeight="1" x14ac:dyDescent="0.25">
      <c r="A22" s="17" t="s">
        <v>23</v>
      </c>
      <c r="B22" s="7" t="s">
        <v>39</v>
      </c>
      <c r="C22" s="17" t="s">
        <v>62</v>
      </c>
      <c r="D22" s="18" t="s">
        <v>89</v>
      </c>
      <c r="E22" s="9">
        <v>8000</v>
      </c>
      <c r="F22" s="34" t="s">
        <v>11</v>
      </c>
      <c r="G22" s="15"/>
      <c r="H22" s="9">
        <v>8000</v>
      </c>
      <c r="I22" s="11" t="s">
        <v>12</v>
      </c>
    </row>
    <row r="23" spans="1:9" x14ac:dyDescent="0.25">
      <c r="A23" s="7" t="s">
        <v>24</v>
      </c>
      <c r="B23" s="12" t="s">
        <v>40</v>
      </c>
      <c r="C23" s="7" t="s">
        <v>63</v>
      </c>
      <c r="D23" s="18" t="s">
        <v>90</v>
      </c>
      <c r="E23" s="9">
        <v>6233.95</v>
      </c>
      <c r="F23" s="34" t="s">
        <v>11</v>
      </c>
      <c r="G23" s="15"/>
      <c r="H23" s="9">
        <v>6233.95</v>
      </c>
      <c r="I23" s="11" t="s">
        <v>12</v>
      </c>
    </row>
    <row r="24" spans="1:9" x14ac:dyDescent="0.25">
      <c r="A24" s="7" t="s">
        <v>24</v>
      </c>
      <c r="B24" s="7" t="s">
        <v>40</v>
      </c>
      <c r="C24" s="7" t="s">
        <v>64</v>
      </c>
      <c r="D24" s="16">
        <v>42690</v>
      </c>
      <c r="E24" s="9">
        <v>3484.26</v>
      </c>
      <c r="F24" s="34" t="s">
        <v>11</v>
      </c>
      <c r="G24" s="15"/>
      <c r="H24" s="9">
        <v>3484.26</v>
      </c>
      <c r="I24" s="11" t="s">
        <v>12</v>
      </c>
    </row>
    <row r="25" spans="1:9" x14ac:dyDescent="0.25">
      <c r="A25" s="7" t="s">
        <v>24</v>
      </c>
      <c r="B25" s="12" t="s">
        <v>41</v>
      </c>
      <c r="C25" s="7" t="s">
        <v>65</v>
      </c>
      <c r="D25" s="16">
        <v>42690</v>
      </c>
      <c r="E25" s="9">
        <v>5472</v>
      </c>
      <c r="F25" s="34" t="s">
        <v>11</v>
      </c>
      <c r="G25" s="15"/>
      <c r="H25" s="9">
        <v>5472</v>
      </c>
      <c r="I25" s="11" t="s">
        <v>12</v>
      </c>
    </row>
    <row r="26" spans="1:9" x14ac:dyDescent="0.25">
      <c r="A26" s="7" t="s">
        <v>25</v>
      </c>
      <c r="B26" s="7" t="s">
        <v>42</v>
      </c>
      <c r="C26" s="7" t="s">
        <v>66</v>
      </c>
      <c r="D26" s="16">
        <v>42697</v>
      </c>
      <c r="E26" s="9">
        <v>11974</v>
      </c>
      <c r="F26" s="34" t="s">
        <v>11</v>
      </c>
      <c r="G26" s="15"/>
      <c r="H26" s="9">
        <v>11974</v>
      </c>
      <c r="I26" s="11" t="s">
        <v>12</v>
      </c>
    </row>
    <row r="27" spans="1:9" x14ac:dyDescent="0.25">
      <c r="A27" s="7" t="s">
        <v>26</v>
      </c>
      <c r="B27" s="7" t="s">
        <v>43</v>
      </c>
      <c r="C27" s="7" t="s">
        <v>67</v>
      </c>
      <c r="D27" s="16">
        <v>42702</v>
      </c>
      <c r="E27" s="9">
        <v>7080</v>
      </c>
      <c r="F27" s="34" t="s">
        <v>11</v>
      </c>
      <c r="G27" s="25"/>
      <c r="H27" s="9">
        <v>7080</v>
      </c>
      <c r="I27" s="11" t="s">
        <v>12</v>
      </c>
    </row>
    <row r="28" spans="1:9" x14ac:dyDescent="0.25">
      <c r="A28" s="7" t="s">
        <v>26</v>
      </c>
      <c r="B28" s="7" t="s">
        <v>43</v>
      </c>
      <c r="C28" s="7" t="s">
        <v>68</v>
      </c>
      <c r="D28" s="16">
        <v>42711</v>
      </c>
      <c r="E28" s="9">
        <v>5900</v>
      </c>
      <c r="F28" s="34" t="s">
        <v>11</v>
      </c>
      <c r="G28" s="26"/>
      <c r="H28" s="9">
        <v>5900</v>
      </c>
      <c r="I28" s="11" t="s">
        <v>12</v>
      </c>
    </row>
    <row r="29" spans="1:9" x14ac:dyDescent="0.25">
      <c r="A29" s="12" t="s">
        <v>26</v>
      </c>
      <c r="B29" s="12" t="s">
        <v>43</v>
      </c>
      <c r="C29" s="12" t="s">
        <v>69</v>
      </c>
      <c r="D29" s="16">
        <v>42711</v>
      </c>
      <c r="E29" s="9">
        <v>4720</v>
      </c>
      <c r="F29" s="34" t="s">
        <v>11</v>
      </c>
      <c r="G29" s="26"/>
      <c r="H29" s="9">
        <v>4720</v>
      </c>
      <c r="I29" s="11" t="s">
        <v>12</v>
      </c>
    </row>
    <row r="30" spans="1:9" x14ac:dyDescent="0.25">
      <c r="A30" s="12" t="s">
        <v>27</v>
      </c>
      <c r="B30" s="14" t="s">
        <v>94</v>
      </c>
      <c r="C30" s="12" t="s">
        <v>116</v>
      </c>
      <c r="D30" s="13" t="s">
        <v>106</v>
      </c>
      <c r="E30" s="9">
        <v>38200</v>
      </c>
      <c r="F30" s="34" t="s">
        <v>11</v>
      </c>
      <c r="G30" s="26"/>
      <c r="H30" s="9">
        <v>38200</v>
      </c>
      <c r="I30" s="11" t="s">
        <v>95</v>
      </c>
    </row>
    <row r="31" spans="1:9" x14ac:dyDescent="0.25">
      <c r="A31" s="12" t="s">
        <v>28</v>
      </c>
      <c r="B31" s="12" t="s">
        <v>44</v>
      </c>
      <c r="C31" s="12" t="s">
        <v>73</v>
      </c>
      <c r="D31" s="13" t="s">
        <v>91</v>
      </c>
      <c r="E31" s="9">
        <v>44995.5</v>
      </c>
      <c r="F31" s="34" t="s">
        <v>11</v>
      </c>
      <c r="G31" s="24"/>
      <c r="H31" s="9">
        <v>44995.5</v>
      </c>
      <c r="I31" s="28" t="s">
        <v>12</v>
      </c>
    </row>
    <row r="32" spans="1:9" x14ac:dyDescent="0.25">
      <c r="A32" s="12" t="s">
        <v>28</v>
      </c>
      <c r="B32" s="12" t="s">
        <v>44</v>
      </c>
      <c r="C32" s="19" t="s">
        <v>74</v>
      </c>
      <c r="D32" s="13" t="s">
        <v>91</v>
      </c>
      <c r="E32" s="20">
        <v>140701.57999999999</v>
      </c>
      <c r="F32" s="34" t="s">
        <v>11</v>
      </c>
      <c r="G32" s="29"/>
      <c r="H32" s="20">
        <v>140701.57999999999</v>
      </c>
      <c r="I32" s="28" t="s">
        <v>12</v>
      </c>
    </row>
    <row r="33" spans="1:9" x14ac:dyDescent="0.25">
      <c r="A33" s="19" t="s">
        <v>28</v>
      </c>
      <c r="B33" s="19" t="s">
        <v>45</v>
      </c>
      <c r="C33" s="19" t="s">
        <v>75</v>
      </c>
      <c r="D33" s="42" t="s">
        <v>91</v>
      </c>
      <c r="E33" s="24">
        <v>191160.07</v>
      </c>
      <c r="F33" s="34" t="s">
        <v>11</v>
      </c>
      <c r="G33" s="9"/>
      <c r="H33" s="24">
        <v>191160.07</v>
      </c>
      <c r="I33" s="28" t="s">
        <v>12</v>
      </c>
    </row>
    <row r="34" spans="1:9" x14ac:dyDescent="0.25">
      <c r="A34" s="22" t="s">
        <v>132</v>
      </c>
      <c r="B34" s="22" t="s">
        <v>142</v>
      </c>
      <c r="C34" s="22" t="s">
        <v>117</v>
      </c>
      <c r="D34" s="23" t="s">
        <v>100</v>
      </c>
      <c r="E34" s="24">
        <v>785350.18</v>
      </c>
      <c r="F34" s="34" t="s">
        <v>11</v>
      </c>
      <c r="G34" s="25"/>
      <c r="H34" s="24">
        <v>785350.18</v>
      </c>
      <c r="I34" s="28" t="s">
        <v>95</v>
      </c>
    </row>
    <row r="35" spans="1:9" x14ac:dyDescent="0.25">
      <c r="A35" s="22" t="s">
        <v>133</v>
      </c>
      <c r="B35" s="22" t="s">
        <v>143</v>
      </c>
      <c r="C35" s="22" t="s">
        <v>118</v>
      </c>
      <c r="D35" s="23" t="s">
        <v>100</v>
      </c>
      <c r="E35" s="24">
        <v>99441.81</v>
      </c>
      <c r="F35" s="34" t="s">
        <v>11</v>
      </c>
      <c r="G35" s="25"/>
      <c r="H35" s="24">
        <v>99441.81</v>
      </c>
      <c r="I35" s="28" t="s">
        <v>95</v>
      </c>
    </row>
    <row r="36" spans="1:9" x14ac:dyDescent="0.25">
      <c r="A36" s="22" t="s">
        <v>134</v>
      </c>
      <c r="B36" s="22" t="s">
        <v>144</v>
      </c>
      <c r="C36" s="22" t="s">
        <v>119</v>
      </c>
      <c r="D36" s="23" t="s">
        <v>98</v>
      </c>
      <c r="E36" s="24">
        <v>238312.8</v>
      </c>
      <c r="F36" s="34" t="s">
        <v>11</v>
      </c>
      <c r="G36" s="25"/>
      <c r="H36" s="24">
        <v>238312.8</v>
      </c>
      <c r="I36" s="28" t="s">
        <v>95</v>
      </c>
    </row>
    <row r="37" spans="1:9" x14ac:dyDescent="0.25">
      <c r="A37" s="21" t="s">
        <v>29</v>
      </c>
      <c r="B37" s="22" t="s">
        <v>46</v>
      </c>
      <c r="C37" s="22" t="s">
        <v>76</v>
      </c>
      <c r="D37" s="23" t="s">
        <v>92</v>
      </c>
      <c r="E37" s="24">
        <v>74340</v>
      </c>
      <c r="F37" s="34" t="s">
        <v>11</v>
      </c>
      <c r="G37" s="25"/>
      <c r="H37" s="24">
        <v>74340</v>
      </c>
      <c r="I37" s="28" t="s">
        <v>12</v>
      </c>
    </row>
    <row r="38" spans="1:9" x14ac:dyDescent="0.25">
      <c r="A38" s="21" t="s">
        <v>29</v>
      </c>
      <c r="B38" s="22" t="s">
        <v>47</v>
      </c>
      <c r="C38" s="22" t="s">
        <v>77</v>
      </c>
      <c r="D38" s="23" t="s">
        <v>92</v>
      </c>
      <c r="E38" s="24">
        <v>499140</v>
      </c>
      <c r="F38" s="34" t="s">
        <v>11</v>
      </c>
      <c r="G38" s="25"/>
      <c r="H38" s="24">
        <v>499140</v>
      </c>
      <c r="I38" s="28" t="s">
        <v>12</v>
      </c>
    </row>
    <row r="39" spans="1:9" x14ac:dyDescent="0.25">
      <c r="A39" s="21" t="s">
        <v>30</v>
      </c>
      <c r="B39" s="14" t="s">
        <v>145</v>
      </c>
      <c r="C39" s="22" t="s">
        <v>78</v>
      </c>
      <c r="D39" s="23" t="s">
        <v>107</v>
      </c>
      <c r="E39" s="24">
        <v>448495.51</v>
      </c>
      <c r="F39" s="34" t="s">
        <v>11</v>
      </c>
      <c r="G39" s="25"/>
      <c r="H39" s="24">
        <v>448495.51</v>
      </c>
      <c r="I39" s="28" t="s">
        <v>95</v>
      </c>
    </row>
    <row r="40" spans="1:9" x14ac:dyDescent="0.25">
      <c r="A40" s="14" t="s">
        <v>34</v>
      </c>
      <c r="B40" s="14" t="s">
        <v>146</v>
      </c>
      <c r="C40" s="22" t="s">
        <v>88</v>
      </c>
      <c r="D40" s="23" t="s">
        <v>93</v>
      </c>
      <c r="E40" s="24">
        <v>3300</v>
      </c>
      <c r="F40" s="34" t="s">
        <v>11</v>
      </c>
      <c r="G40" s="25"/>
      <c r="H40" s="24">
        <v>3300</v>
      </c>
      <c r="I40" s="28" t="s">
        <v>95</v>
      </c>
    </row>
    <row r="41" spans="1:9" x14ac:dyDescent="0.25">
      <c r="A41" s="14" t="s">
        <v>34</v>
      </c>
      <c r="B41" s="14" t="s">
        <v>146</v>
      </c>
      <c r="C41" s="22" t="s">
        <v>120</v>
      </c>
      <c r="D41" s="23" t="s">
        <v>98</v>
      </c>
      <c r="E41" s="24">
        <v>2820</v>
      </c>
      <c r="F41" s="34" t="s">
        <v>11</v>
      </c>
      <c r="G41" s="25"/>
      <c r="H41" s="24">
        <v>2820</v>
      </c>
      <c r="I41" s="28" t="s">
        <v>95</v>
      </c>
    </row>
    <row r="42" spans="1:9" x14ac:dyDescent="0.25">
      <c r="A42" s="14" t="s">
        <v>34</v>
      </c>
      <c r="B42" s="14" t="s">
        <v>146</v>
      </c>
      <c r="C42" s="22" t="s">
        <v>121</v>
      </c>
      <c r="D42" s="23" t="s">
        <v>101</v>
      </c>
      <c r="E42" s="24">
        <v>2370</v>
      </c>
      <c r="F42" s="34" t="s">
        <v>11</v>
      </c>
      <c r="G42" s="25"/>
      <c r="H42" s="24">
        <v>2370</v>
      </c>
      <c r="I42" s="28" t="s">
        <v>95</v>
      </c>
    </row>
    <row r="43" spans="1:9" x14ac:dyDescent="0.25">
      <c r="A43" s="21" t="s">
        <v>135</v>
      </c>
      <c r="B43" s="22" t="s">
        <v>147</v>
      </c>
      <c r="C43" s="22" t="s">
        <v>122</v>
      </c>
      <c r="D43" s="23" t="s">
        <v>101</v>
      </c>
      <c r="E43" s="24">
        <v>35223</v>
      </c>
      <c r="F43" s="34" t="s">
        <v>11</v>
      </c>
      <c r="G43" s="25"/>
      <c r="H43" s="24">
        <v>35223</v>
      </c>
      <c r="I43" s="28" t="s">
        <v>95</v>
      </c>
    </row>
    <row r="44" spans="1:9" x14ac:dyDescent="0.25">
      <c r="A44" s="21" t="s">
        <v>32</v>
      </c>
      <c r="B44" s="22" t="s">
        <v>148</v>
      </c>
      <c r="C44" s="22" t="s">
        <v>123</v>
      </c>
      <c r="D44" s="23" t="s">
        <v>107</v>
      </c>
      <c r="E44" s="24">
        <v>101869.4</v>
      </c>
      <c r="F44" s="34" t="s">
        <v>11</v>
      </c>
      <c r="G44" s="25"/>
      <c r="H44" s="24">
        <v>101869.4</v>
      </c>
      <c r="I44" s="28" t="s">
        <v>95</v>
      </c>
    </row>
    <row r="45" spans="1:9" x14ac:dyDescent="0.25">
      <c r="A45" s="21" t="s">
        <v>32</v>
      </c>
      <c r="B45" s="22" t="s">
        <v>149</v>
      </c>
      <c r="C45" s="22" t="s">
        <v>124</v>
      </c>
      <c r="D45" s="23" t="s">
        <v>107</v>
      </c>
      <c r="E45" s="24">
        <v>136986.20000000001</v>
      </c>
      <c r="F45" s="34" t="s">
        <v>11</v>
      </c>
      <c r="G45" s="25"/>
      <c r="H45" s="24">
        <v>136986.20000000001</v>
      </c>
      <c r="I45" s="28" t="s">
        <v>95</v>
      </c>
    </row>
    <row r="46" spans="1:9" x14ac:dyDescent="0.25">
      <c r="A46" s="21" t="s">
        <v>32</v>
      </c>
      <c r="B46" s="22" t="s">
        <v>150</v>
      </c>
      <c r="C46" s="22" t="s">
        <v>125</v>
      </c>
      <c r="D46" s="23" t="s">
        <v>108</v>
      </c>
      <c r="E46" s="24">
        <v>27859.8</v>
      </c>
      <c r="F46" s="34" t="s">
        <v>11</v>
      </c>
      <c r="G46" s="25"/>
      <c r="H46" s="24">
        <v>27859.8</v>
      </c>
      <c r="I46" s="28" t="s">
        <v>95</v>
      </c>
    </row>
    <row r="47" spans="1:9" x14ac:dyDescent="0.25">
      <c r="A47" s="14" t="s">
        <v>31</v>
      </c>
      <c r="B47" s="14" t="s">
        <v>151</v>
      </c>
      <c r="C47" s="22" t="s">
        <v>126</v>
      </c>
      <c r="D47" s="23" t="s">
        <v>105</v>
      </c>
      <c r="E47" s="24">
        <v>25960</v>
      </c>
      <c r="F47" s="34" t="s">
        <v>11</v>
      </c>
      <c r="G47" s="25"/>
      <c r="H47" s="24">
        <v>25960</v>
      </c>
      <c r="I47" s="28" t="s">
        <v>95</v>
      </c>
    </row>
    <row r="48" spans="1:9" x14ac:dyDescent="0.25">
      <c r="A48" s="27" t="s">
        <v>13</v>
      </c>
      <c r="B48" s="27" t="s">
        <v>14</v>
      </c>
      <c r="C48" s="44" t="s">
        <v>15</v>
      </c>
      <c r="D48" s="43" t="s">
        <v>16</v>
      </c>
      <c r="E48" s="29">
        <v>855000</v>
      </c>
      <c r="F48" s="34" t="s">
        <v>11</v>
      </c>
      <c r="G48" s="25"/>
      <c r="H48" s="29">
        <v>855000</v>
      </c>
      <c r="I48" s="11" t="s">
        <v>12</v>
      </c>
    </row>
    <row r="49" spans="1:9" x14ac:dyDescent="0.25">
      <c r="A49" s="14" t="s">
        <v>20</v>
      </c>
      <c r="B49" s="22" t="s">
        <v>158</v>
      </c>
      <c r="C49" s="14" t="s">
        <v>52</v>
      </c>
      <c r="D49" s="35" t="s">
        <v>175</v>
      </c>
      <c r="E49" s="25">
        <v>19634.02</v>
      </c>
      <c r="F49" s="34" t="s">
        <v>11</v>
      </c>
      <c r="G49" s="25">
        <v>19634.02</v>
      </c>
      <c r="H49" s="29"/>
      <c r="I49" s="11"/>
    </row>
    <row r="50" spans="1:9" x14ac:dyDescent="0.25">
      <c r="A50" s="14" t="s">
        <v>152</v>
      </c>
      <c r="B50" s="14" t="s">
        <v>159</v>
      </c>
      <c r="C50" s="14" t="s">
        <v>71</v>
      </c>
      <c r="D50" s="35" t="s">
        <v>175</v>
      </c>
      <c r="E50" s="26">
        <v>10549.2</v>
      </c>
      <c r="F50" s="34" t="s">
        <v>11</v>
      </c>
      <c r="G50" s="26">
        <v>10549.2</v>
      </c>
      <c r="H50" s="29"/>
      <c r="I50" s="11"/>
    </row>
    <row r="51" spans="1:9" x14ac:dyDescent="0.25">
      <c r="A51" s="14" t="s">
        <v>152</v>
      </c>
      <c r="B51" s="14" t="s">
        <v>160</v>
      </c>
      <c r="C51" s="14" t="s">
        <v>70</v>
      </c>
      <c r="D51" s="35" t="s">
        <v>175</v>
      </c>
      <c r="E51" s="26">
        <v>80387.5</v>
      </c>
      <c r="F51" s="34" t="s">
        <v>11</v>
      </c>
      <c r="G51" s="26">
        <v>80387.5</v>
      </c>
      <c r="H51" s="29"/>
      <c r="I51" s="11"/>
    </row>
    <row r="52" spans="1:9" x14ac:dyDescent="0.25">
      <c r="A52" s="14" t="s">
        <v>34</v>
      </c>
      <c r="B52" s="14" t="s">
        <v>146</v>
      </c>
      <c r="C52" s="14" t="s">
        <v>88</v>
      </c>
      <c r="D52" s="35" t="s">
        <v>175</v>
      </c>
      <c r="E52" s="26">
        <v>3300</v>
      </c>
      <c r="F52" s="34" t="s">
        <v>11</v>
      </c>
      <c r="G52" s="26">
        <v>3300</v>
      </c>
      <c r="H52" s="29"/>
      <c r="I52" s="11"/>
    </row>
    <row r="53" spans="1:9" x14ac:dyDescent="0.25">
      <c r="A53" s="14" t="s">
        <v>153</v>
      </c>
      <c r="B53" s="7" t="s">
        <v>48</v>
      </c>
      <c r="C53" s="7" t="s">
        <v>83</v>
      </c>
      <c r="D53" s="36" t="s">
        <v>106</v>
      </c>
      <c r="E53" s="9">
        <v>28199.99</v>
      </c>
      <c r="F53" s="34" t="s">
        <v>11</v>
      </c>
      <c r="G53" s="9">
        <v>28199.99</v>
      </c>
      <c r="H53" s="29"/>
      <c r="I53" s="11"/>
    </row>
    <row r="54" spans="1:9" x14ac:dyDescent="0.25">
      <c r="A54" s="14" t="s">
        <v>130</v>
      </c>
      <c r="B54" s="7" t="s">
        <v>140</v>
      </c>
      <c r="C54" s="7" t="s">
        <v>55</v>
      </c>
      <c r="D54" s="35" t="s">
        <v>104</v>
      </c>
      <c r="E54" s="9">
        <v>11800</v>
      </c>
      <c r="F54" s="34" t="s">
        <v>11</v>
      </c>
      <c r="G54" s="9">
        <v>11800</v>
      </c>
      <c r="H54" s="29"/>
      <c r="I54" s="11"/>
    </row>
    <row r="55" spans="1:9" x14ac:dyDescent="0.25">
      <c r="A55" s="14" t="s">
        <v>130</v>
      </c>
      <c r="B55" s="7" t="s">
        <v>140</v>
      </c>
      <c r="C55" s="14" t="s">
        <v>56</v>
      </c>
      <c r="D55" s="35" t="s">
        <v>104</v>
      </c>
      <c r="E55" s="25">
        <v>11800</v>
      </c>
      <c r="F55" s="34" t="s">
        <v>11</v>
      </c>
      <c r="G55" s="25">
        <v>11800</v>
      </c>
      <c r="H55" s="29"/>
      <c r="I55" s="11"/>
    </row>
    <row r="56" spans="1:9" x14ac:dyDescent="0.25">
      <c r="A56" s="14" t="s">
        <v>130</v>
      </c>
      <c r="B56" s="7" t="s">
        <v>140</v>
      </c>
      <c r="C56" s="14" t="s">
        <v>57</v>
      </c>
      <c r="D56" s="35" t="s">
        <v>104</v>
      </c>
      <c r="E56" s="25">
        <v>11800</v>
      </c>
      <c r="F56" s="34" t="s">
        <v>11</v>
      </c>
      <c r="G56" s="25">
        <v>11800</v>
      </c>
      <c r="H56" s="29"/>
      <c r="I56" s="11"/>
    </row>
    <row r="57" spans="1:9" x14ac:dyDescent="0.25">
      <c r="A57" s="14" t="s">
        <v>153</v>
      </c>
      <c r="B57" s="14" t="s">
        <v>49</v>
      </c>
      <c r="C57" s="38" t="s">
        <v>85</v>
      </c>
      <c r="D57" s="37" t="s">
        <v>103</v>
      </c>
      <c r="E57" s="24">
        <v>5100</v>
      </c>
      <c r="F57" s="34" t="s">
        <v>11</v>
      </c>
      <c r="G57" s="24">
        <v>5100</v>
      </c>
      <c r="H57" s="29"/>
      <c r="I57" s="11"/>
    </row>
    <row r="58" spans="1:9" x14ac:dyDescent="0.25">
      <c r="A58" s="14" t="s">
        <v>154</v>
      </c>
      <c r="B58" s="14" t="s">
        <v>161</v>
      </c>
      <c r="C58" s="14" t="s">
        <v>51</v>
      </c>
      <c r="D58" s="35" t="s">
        <v>104</v>
      </c>
      <c r="E58" s="24">
        <v>22500</v>
      </c>
      <c r="F58" s="34" t="s">
        <v>11</v>
      </c>
      <c r="G58" s="24">
        <v>22500</v>
      </c>
      <c r="H58" s="29"/>
      <c r="I58" s="11"/>
    </row>
    <row r="59" spans="1:9" x14ac:dyDescent="0.25">
      <c r="A59" s="14" t="s">
        <v>153</v>
      </c>
      <c r="B59" s="14" t="s">
        <v>162</v>
      </c>
      <c r="C59" s="14" t="s">
        <v>84</v>
      </c>
      <c r="D59" s="35" t="s">
        <v>104</v>
      </c>
      <c r="E59" s="24">
        <v>231076.01</v>
      </c>
      <c r="F59" s="34" t="s">
        <v>11</v>
      </c>
      <c r="G59" s="24">
        <v>231076.01</v>
      </c>
      <c r="H59" s="24"/>
      <c r="I59" s="11"/>
    </row>
    <row r="60" spans="1:9" x14ac:dyDescent="0.25">
      <c r="A60" s="14" t="s">
        <v>30</v>
      </c>
      <c r="B60" s="14" t="s">
        <v>145</v>
      </c>
      <c r="C60" s="14" t="s">
        <v>168</v>
      </c>
      <c r="D60" s="35" t="s">
        <v>104</v>
      </c>
      <c r="E60" s="24">
        <v>26530.68</v>
      </c>
      <c r="F60" s="34" t="s">
        <v>11</v>
      </c>
      <c r="G60" s="24">
        <v>26530.68</v>
      </c>
      <c r="H60" s="24"/>
      <c r="I60" s="11"/>
    </row>
    <row r="61" spans="1:9" x14ac:dyDescent="0.25">
      <c r="A61" s="14" t="s">
        <v>30</v>
      </c>
      <c r="B61" s="14" t="s">
        <v>145</v>
      </c>
      <c r="C61" s="14" t="s">
        <v>78</v>
      </c>
      <c r="D61" s="35" t="s">
        <v>104</v>
      </c>
      <c r="E61" s="24">
        <v>21973.82</v>
      </c>
      <c r="F61" s="34" t="s">
        <v>11</v>
      </c>
      <c r="G61" s="24">
        <v>21973.82</v>
      </c>
      <c r="H61" s="24"/>
      <c r="I61" s="11"/>
    </row>
    <row r="62" spans="1:9" x14ac:dyDescent="0.25">
      <c r="A62" s="14" t="s">
        <v>155</v>
      </c>
      <c r="B62" s="14" t="s">
        <v>163</v>
      </c>
      <c r="C62" s="14" t="s">
        <v>169</v>
      </c>
      <c r="D62" s="36" t="s">
        <v>178</v>
      </c>
      <c r="E62" s="26">
        <v>265500</v>
      </c>
      <c r="F62" s="40" t="s">
        <v>11</v>
      </c>
      <c r="G62" s="26">
        <v>265500</v>
      </c>
      <c r="H62" s="26"/>
      <c r="I62" s="41"/>
    </row>
    <row r="63" spans="1:9" x14ac:dyDescent="0.25">
      <c r="A63" s="14" t="s">
        <v>27</v>
      </c>
      <c r="B63" s="14" t="s">
        <v>94</v>
      </c>
      <c r="C63" s="14" t="s">
        <v>72</v>
      </c>
      <c r="D63" s="36" t="s">
        <v>178</v>
      </c>
      <c r="E63" s="25">
        <v>114600</v>
      </c>
      <c r="F63" s="40" t="s">
        <v>11</v>
      </c>
      <c r="G63" s="25">
        <v>114600</v>
      </c>
      <c r="H63" s="39"/>
      <c r="I63" s="39"/>
    </row>
    <row r="64" spans="1:9" x14ac:dyDescent="0.25">
      <c r="A64" s="14" t="s">
        <v>32</v>
      </c>
      <c r="B64" s="22" t="s">
        <v>164</v>
      </c>
      <c r="C64" s="22" t="s">
        <v>86</v>
      </c>
      <c r="D64" s="35" t="s">
        <v>176</v>
      </c>
      <c r="E64" s="25">
        <v>15458</v>
      </c>
      <c r="F64" s="40" t="s">
        <v>11</v>
      </c>
      <c r="G64" s="25">
        <v>15458</v>
      </c>
      <c r="H64" s="24"/>
      <c r="I64" s="28"/>
    </row>
    <row r="65" spans="1:9" x14ac:dyDescent="0.25">
      <c r="A65" s="14" t="s">
        <v>33</v>
      </c>
      <c r="B65" s="14" t="s">
        <v>94</v>
      </c>
      <c r="C65" s="14" t="s">
        <v>87</v>
      </c>
      <c r="D65" s="46" t="s">
        <v>107</v>
      </c>
      <c r="E65" s="15">
        <v>55000</v>
      </c>
      <c r="F65" s="40" t="s">
        <v>11</v>
      </c>
      <c r="G65" s="15">
        <v>55000</v>
      </c>
      <c r="H65" s="24"/>
      <c r="I65" s="28"/>
    </row>
    <row r="66" spans="1:9" x14ac:dyDescent="0.25">
      <c r="A66" s="14" t="s">
        <v>152</v>
      </c>
      <c r="B66" s="22" t="s">
        <v>97</v>
      </c>
      <c r="C66" s="22" t="s">
        <v>96</v>
      </c>
      <c r="D66" s="35" t="s">
        <v>103</v>
      </c>
      <c r="E66" s="15">
        <v>99946</v>
      </c>
      <c r="F66" s="40" t="s">
        <v>11</v>
      </c>
      <c r="G66" s="15">
        <v>99946</v>
      </c>
      <c r="H66" s="24"/>
      <c r="I66" s="28"/>
    </row>
    <row r="67" spans="1:9" x14ac:dyDescent="0.25">
      <c r="A67" s="14" t="s">
        <v>156</v>
      </c>
      <c r="B67" s="14" t="s">
        <v>94</v>
      </c>
      <c r="C67" s="14" t="s">
        <v>54</v>
      </c>
      <c r="D67" s="46" t="s">
        <v>105</v>
      </c>
      <c r="E67" s="15">
        <v>40200</v>
      </c>
      <c r="F67" s="40" t="s">
        <v>11</v>
      </c>
      <c r="G67" s="15">
        <v>40200</v>
      </c>
      <c r="H67" s="24"/>
      <c r="I67" s="28"/>
    </row>
    <row r="68" spans="1:9" x14ac:dyDescent="0.25">
      <c r="A68" s="14" t="s">
        <v>157</v>
      </c>
      <c r="B68" s="14" t="s">
        <v>165</v>
      </c>
      <c r="C68" s="14" t="s">
        <v>170</v>
      </c>
      <c r="D68" s="46" t="s">
        <v>98</v>
      </c>
      <c r="E68" s="15">
        <v>99019.7</v>
      </c>
      <c r="F68" s="40" t="s">
        <v>11</v>
      </c>
      <c r="G68" s="15">
        <v>99019.7</v>
      </c>
      <c r="H68" s="24"/>
      <c r="I68" s="28"/>
    </row>
    <row r="69" spans="1:9" x14ac:dyDescent="0.25">
      <c r="A69" s="14" t="s">
        <v>34</v>
      </c>
      <c r="B69" s="14" t="s">
        <v>146</v>
      </c>
      <c r="C69" s="22" t="s">
        <v>171</v>
      </c>
      <c r="D69" s="46" t="s">
        <v>102</v>
      </c>
      <c r="E69" s="15">
        <v>2910</v>
      </c>
      <c r="F69" s="40" t="s">
        <v>11</v>
      </c>
      <c r="G69" s="15">
        <v>2910</v>
      </c>
      <c r="H69" s="24"/>
      <c r="I69" s="28"/>
    </row>
    <row r="70" spans="1:9" x14ac:dyDescent="0.25">
      <c r="A70" s="14" t="s">
        <v>156</v>
      </c>
      <c r="B70" s="14" t="s">
        <v>94</v>
      </c>
      <c r="C70" s="14" t="s">
        <v>172</v>
      </c>
      <c r="D70" s="46" t="s">
        <v>177</v>
      </c>
      <c r="E70" s="15">
        <v>40200</v>
      </c>
      <c r="F70" s="40" t="s">
        <v>11</v>
      </c>
      <c r="G70" s="15">
        <v>40200</v>
      </c>
      <c r="H70" s="24"/>
      <c r="I70" s="28"/>
    </row>
    <row r="71" spans="1:9" x14ac:dyDescent="0.25">
      <c r="A71" s="14" t="s">
        <v>29</v>
      </c>
      <c r="B71" s="14" t="s">
        <v>166</v>
      </c>
      <c r="C71" s="14" t="s">
        <v>173</v>
      </c>
      <c r="D71" s="46" t="s">
        <v>177</v>
      </c>
      <c r="E71" s="15">
        <v>86376</v>
      </c>
      <c r="F71" s="40" t="s">
        <v>11</v>
      </c>
      <c r="G71" s="15">
        <v>86376</v>
      </c>
      <c r="H71" s="24"/>
      <c r="I71" s="28"/>
    </row>
    <row r="72" spans="1:9" x14ac:dyDescent="0.25">
      <c r="A72" s="14" t="s">
        <v>31</v>
      </c>
      <c r="B72" s="14" t="s">
        <v>151</v>
      </c>
      <c r="C72" s="14" t="s">
        <v>79</v>
      </c>
      <c r="D72" s="46" t="s">
        <v>177</v>
      </c>
      <c r="E72" s="15">
        <v>41536</v>
      </c>
      <c r="F72" s="40" t="s">
        <v>11</v>
      </c>
      <c r="G72" s="15">
        <v>41536</v>
      </c>
      <c r="H72" s="24"/>
      <c r="I72" s="28"/>
    </row>
    <row r="73" spans="1:9" x14ac:dyDescent="0.25">
      <c r="A73" s="14" t="s">
        <v>31</v>
      </c>
      <c r="B73" s="14" t="s">
        <v>151</v>
      </c>
      <c r="C73" s="14" t="s">
        <v>80</v>
      </c>
      <c r="D73" s="45" t="s">
        <v>102</v>
      </c>
      <c r="E73" s="15">
        <v>79945</v>
      </c>
      <c r="F73" s="40" t="s">
        <v>11</v>
      </c>
      <c r="G73" s="15">
        <v>79945</v>
      </c>
      <c r="H73" s="24"/>
      <c r="I73" s="28"/>
    </row>
    <row r="74" spans="1:9" x14ac:dyDescent="0.25">
      <c r="A74" s="14" t="s">
        <v>31</v>
      </c>
      <c r="B74" s="14" t="s">
        <v>151</v>
      </c>
      <c r="C74" s="14" t="s">
        <v>81</v>
      </c>
      <c r="D74" s="45" t="s">
        <v>102</v>
      </c>
      <c r="E74" s="15">
        <v>37966.5</v>
      </c>
      <c r="F74" s="40" t="s">
        <v>11</v>
      </c>
      <c r="G74" s="15">
        <v>37966.5</v>
      </c>
      <c r="H74" s="24"/>
      <c r="I74" s="28"/>
    </row>
    <row r="75" spans="1:9" x14ac:dyDescent="0.25">
      <c r="A75" s="14" t="s">
        <v>31</v>
      </c>
      <c r="B75" s="14" t="s">
        <v>151</v>
      </c>
      <c r="C75" s="14" t="s">
        <v>82</v>
      </c>
      <c r="D75" s="45" t="s">
        <v>102</v>
      </c>
      <c r="E75" s="15">
        <v>25960</v>
      </c>
      <c r="F75" s="40" t="s">
        <v>11</v>
      </c>
      <c r="G75" s="15">
        <v>25960</v>
      </c>
      <c r="H75" s="24"/>
      <c r="I75" s="28"/>
    </row>
    <row r="76" spans="1:9" x14ac:dyDescent="0.25">
      <c r="A76" s="14" t="s">
        <v>31</v>
      </c>
      <c r="B76" s="14" t="s">
        <v>151</v>
      </c>
      <c r="C76" s="14" t="s">
        <v>174</v>
      </c>
      <c r="D76" s="45" t="s">
        <v>102</v>
      </c>
      <c r="E76" s="15">
        <v>47790</v>
      </c>
      <c r="F76" s="40" t="s">
        <v>11</v>
      </c>
      <c r="G76" s="15">
        <v>47790</v>
      </c>
      <c r="H76" s="24"/>
      <c r="I76" s="28"/>
    </row>
    <row r="77" spans="1:9" ht="15.75" thickBot="1" x14ac:dyDescent="0.3">
      <c r="A77" s="14" t="s">
        <v>157</v>
      </c>
      <c r="B77" s="14" t="s">
        <v>167</v>
      </c>
      <c r="C77" s="14" t="s">
        <v>59</v>
      </c>
      <c r="D77" s="46" t="s">
        <v>102</v>
      </c>
      <c r="E77" s="15">
        <v>1108000</v>
      </c>
      <c r="F77" s="40" t="s">
        <v>11</v>
      </c>
      <c r="G77" s="15">
        <v>1108000</v>
      </c>
      <c r="H77" s="24"/>
      <c r="I77" s="28"/>
    </row>
    <row r="78" spans="1:9" ht="15.75" thickBot="1" x14ac:dyDescent="0.3">
      <c r="A78" s="30" t="s">
        <v>17</v>
      </c>
      <c r="B78" s="31"/>
      <c r="C78" s="31"/>
      <c r="D78" s="31"/>
      <c r="E78" s="32">
        <f>SUM(E9:E77)</f>
        <v>8183645.5700000003</v>
      </c>
      <c r="F78" s="31"/>
      <c r="G78" s="33">
        <f>SUM(G27:G77)</f>
        <v>2645058.42</v>
      </c>
      <c r="H78" s="32">
        <f>SUM(H9:H77)</f>
        <v>5538587.1500000004</v>
      </c>
      <c r="I78" s="31"/>
    </row>
  </sheetData>
  <mergeCells count="3">
    <mergeCell ref="C3:E3"/>
    <mergeCell ref="A5:I5"/>
    <mergeCell ref="A6:I6"/>
  </mergeCells>
  <phoneticPr fontId="8" type="noConversion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dcterms:created xsi:type="dcterms:W3CDTF">2023-04-03T17:07:16Z</dcterms:created>
  <dcterms:modified xsi:type="dcterms:W3CDTF">2023-05-18T17:43:16Z</dcterms:modified>
</cp:coreProperties>
</file>