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50347EC2-C1C7-4AEE-A3A8-9D6D91193548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G55" i="1"/>
  <c r="E55" i="1"/>
</calcChain>
</file>

<file path=xl/sharedStrings.xml><?xml version="1.0" encoding="utf-8"?>
<sst xmlns="http://schemas.openxmlformats.org/spreadsheetml/2006/main" count="278" uniqueCount="149">
  <si>
    <t>INSTITUTO DEL TABACO DE LA REPUBLICA DOMINICANA (INTABACO)</t>
  </si>
  <si>
    <t>PAGOS REALIZADOS A PROVEEDORES  AL 31 DE MARZO 2023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</si>
  <si>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</si>
  <si>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</si>
  <si>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</si>
  <si>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</si>
  <si>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</si>
  <si>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</si>
  <si>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</si>
  <si>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</si>
  <si>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</si>
  <si>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</si>
  <si>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</si>
  <si>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</si>
  <si>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</si>
  <si>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</si>
  <si>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</si>
  <si>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</si>
  <si>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</si>
  <si>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</si>
  <si>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SYDUAL, SRL.</t>
  </si>
  <si>
    <t>EDITORA DEL CARIBE</t>
  </si>
  <si>
    <t>NEWSOFT, SRL.</t>
  </si>
  <si>
    <t>DOMINGO A. BATISTA</t>
  </si>
  <si>
    <t>SOLUCIONE IMPRESAS</t>
  </si>
  <si>
    <t>DOMINGO CABRERA REYES</t>
  </si>
  <si>
    <t>FUAGRISA,S.R.L.</t>
  </si>
  <si>
    <t>COOPINTABACO</t>
  </si>
  <si>
    <t>PEREZ  AUTOBUS SRL</t>
  </si>
  <si>
    <t>SUPLIDORA OBER,SRL</t>
  </si>
  <si>
    <t>ANGELA CASTILLO BENCOSME</t>
  </si>
  <si>
    <t>RAFAELA DEL CARMEN GUABA</t>
  </si>
  <si>
    <t>DISTRIBUIDO P&amp;M</t>
  </si>
  <si>
    <t>RAFAEL SOSA</t>
  </si>
  <si>
    <t>DOMINICAN EQUIP SOURCE</t>
  </si>
  <si>
    <t>RAFAEL ENRIQUE BENCOSME</t>
  </si>
  <si>
    <t>SANTO DOMINGO MOTORS</t>
  </si>
  <si>
    <t>SIVINOX, SRL.</t>
  </si>
  <si>
    <t>MARES OFFICE SUPPLY</t>
  </si>
  <si>
    <t>SUPLIMADE COMERCIAL</t>
  </si>
  <si>
    <t>BADIA TOURS</t>
  </si>
  <si>
    <t>AGUA LA REYNA</t>
  </si>
  <si>
    <t>PUBLICIDAD</t>
  </si>
  <si>
    <t>BOTELLITAS DE AGUA</t>
  </si>
  <si>
    <t xml:space="preserve"> DE PUBLICACION DE DERECHO</t>
  </si>
  <si>
    <t>SERVICIOS TECNICO</t>
  </si>
  <si>
    <t>SERVICIO DE TRASNPORTE</t>
  </si>
  <si>
    <t>ALQUILER DE FOTOCOPIADORA</t>
  </si>
  <si>
    <t xml:space="preserve">REPARACION Y MANTENIMIENTO </t>
  </si>
  <si>
    <t>COMPRA DE AGROQUIMICO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</si>
  <si>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</si>
  <si>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</si>
  <si>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</si>
  <si>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</si>
  <si>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</si>
  <si>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</si>
  <si>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</si>
  <si>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COMPRA DE PAPEL TUALLA</t>
  </si>
  <si>
    <t>COMPRA DE TINTAS</t>
  </si>
  <si>
    <t>COMP. DE PARRILLAS</t>
  </si>
  <si>
    <t>COMP. DE DISCO RASTRA</t>
  </si>
  <si>
    <t>ACTO BAJO FIRMA PRIVADA</t>
  </si>
  <si>
    <t>PROCESOS DE COMPRA</t>
  </si>
  <si>
    <t>MANTENIMIENTO</t>
  </si>
  <si>
    <t>ALMUEZOS Y REFRIGERIO</t>
  </si>
  <si>
    <t>COMP. DE ENCUADERNADORA</t>
  </si>
  <si>
    <t>COMP. DE SUMINISTRO DE OFICINA</t>
  </si>
  <si>
    <t>COMP. DE GUILLOTINA</t>
  </si>
  <si>
    <t>COMP. DE MASCARILLA</t>
  </si>
  <si>
    <t>COMP DE BOTELLONES DE AGUA</t>
  </si>
  <si>
    <t>A010010011500000179</t>
  </si>
  <si>
    <t>B1500009430</t>
  </si>
  <si>
    <t>B1500004639</t>
  </si>
  <si>
    <t>B1500000086</t>
  </si>
  <si>
    <t>B1500000138</t>
  </si>
  <si>
    <t>B1500001141</t>
  </si>
  <si>
    <t>B1500001142</t>
  </si>
  <si>
    <t>B1500001143</t>
  </si>
  <si>
    <t>A010010011500000036</t>
  </si>
  <si>
    <t>B1500000263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</si>
  <si>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</si>
  <si>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</si>
  <si>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</si>
  <si>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</si>
  <si>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</si>
  <si>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</si>
  <si>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</si>
  <si>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</si>
  <si>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</si>
  <si>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</si>
  <si>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B1500000073</t>
  </si>
  <si>
    <t>B1500000074</t>
  </si>
  <si>
    <t>B1500000171</t>
  </si>
  <si>
    <t>B1500000127</t>
  </si>
  <si>
    <t>B1500000134</t>
  </si>
  <si>
    <t>B1500000128</t>
  </si>
  <si>
    <t>B1500000004</t>
  </si>
  <si>
    <t>B1500000005</t>
  </si>
  <si>
    <t>B1500024567</t>
  </si>
  <si>
    <t>B1500000102</t>
  </si>
  <si>
    <t>B1500000106</t>
  </si>
  <si>
    <t>B1500000107</t>
  </si>
  <si>
    <t>B1500000108</t>
  </si>
  <si>
    <t>B1500000309</t>
  </si>
  <si>
    <t>B1500000312</t>
  </si>
  <si>
    <t>B1500000311</t>
  </si>
  <si>
    <t>B1500000372</t>
  </si>
  <si>
    <t>B1500000291</t>
  </si>
  <si>
    <t>B1500000408</t>
  </si>
  <si>
    <t>21/03/2023</t>
  </si>
  <si>
    <t>15/03/2023</t>
  </si>
  <si>
    <t>19/08/2022</t>
  </si>
  <si>
    <t>23/02/2023</t>
  </si>
  <si>
    <t>14/09/2018</t>
  </si>
  <si>
    <t>05/08/2016</t>
  </si>
  <si>
    <t>20/02/2023</t>
  </si>
  <si>
    <t>24/03/2023</t>
  </si>
  <si>
    <t>09/09/2022</t>
  </si>
  <si>
    <t>13/12/2022</t>
  </si>
  <si>
    <t>17/03/2023</t>
  </si>
  <si>
    <t>24/02/2023</t>
  </si>
  <si>
    <t>06/03/2023</t>
  </si>
  <si>
    <t>08/03/2023</t>
  </si>
  <si>
    <t>13/03/2023</t>
  </si>
  <si>
    <t>03/03/2023</t>
  </si>
  <si>
    <t>20/03/2023</t>
  </si>
  <si>
    <t>29/03/2023</t>
  </si>
  <si>
    <t>27/03/2023</t>
  </si>
  <si>
    <t>22/02/2023</t>
  </si>
  <si>
    <t>INDUSTRIA BANILEJA, SAS</t>
  </si>
  <si>
    <t>SUPLIMADE COMERCIA, SRL.</t>
  </si>
  <si>
    <t>BICLEY TECNOLOGY</t>
  </si>
  <si>
    <t xml:space="preserve">COMP.  CAFÉ </t>
  </si>
  <si>
    <t>COMP. DE AZUCAR Y CREMORA</t>
  </si>
  <si>
    <t>COMP. DE ARTICULO PLASTICO</t>
  </si>
  <si>
    <t>COMP. DE RESMA DE PAPEL</t>
  </si>
  <si>
    <t>SERVICIO DE TRANSPORTE</t>
  </si>
  <si>
    <t>COMP. DE TINTAS</t>
  </si>
  <si>
    <t>E450000001408</t>
  </si>
  <si>
    <t>B1500000338</t>
  </si>
  <si>
    <t>B1500000343</t>
  </si>
  <si>
    <t>B1500000359</t>
  </si>
  <si>
    <t>B1500000137</t>
  </si>
  <si>
    <t>B1500000185</t>
  </si>
  <si>
    <t>28/03/2023</t>
  </si>
  <si>
    <t>31/03/2023</t>
  </si>
  <si>
    <t>PENDIENTE</t>
  </si>
  <si>
    <t>B1500000084</t>
  </si>
  <si>
    <t>COMP. DE YUTE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</si>
</sst>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wrapText="1"/>
    </xf>
    <xf numFmtId="4" fontId="4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164" fontId="4" fillId="0" borderId="4" xfId="0" quotePrefix="1" applyNumberFormat="1" applyFont="1" applyBorder="1" applyAlignment="1">
      <alignment horizontal="left"/>
    </xf>
    <xf numFmtId="43" fontId="0" fillId="0" borderId="6" xfId="0" applyNumberFormat="1" applyBorder="1"/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4" fontId="4" fillId="3" borderId="7" xfId="0" applyNumberFormat="1" applyFont="1" applyFill="1" applyBorder="1" applyAlignment="1">
      <alignment horizontal="right"/>
    </xf>
    <xf numFmtId="164" fontId="4" fillId="0" borderId="6" xfId="0" quotePrefix="1" applyNumberFormat="1" applyFont="1" applyBorder="1" applyAlignment="1">
      <alignment horizontal="left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4" fillId="3" borderId="8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164" fontId="4" fillId="0" borderId="0" xfId="0" quotePrefix="1" applyNumberFormat="1" applyFont="1" applyAlignment="1">
      <alignment horizontal="left"/>
    </xf>
    <xf numFmtId="4" fontId="4" fillId="3" borderId="11" xfId="0" applyNumberFormat="1" applyFont="1" applyFill="1" applyBorder="1" applyAlignment="1">
      <alignment horizontal="right"/>
    </xf>
    <xf numFmtId="0" fontId="0" fillId="0" borderId="12" xfId="0" applyBorder="1"/>
    <xf numFmtId="4" fontId="1" fillId="0" borderId="12" xfId="0" applyNumberFormat="1" applyFont="1" applyBorder="1"/>
    <xf numFmtId="43" fontId="1" fillId="0" borderId="12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left"/>
    </xf>
    <xf numFmtId="14" fontId="4" fillId="0" borderId="8" xfId="0" quotePrefix="1" applyNumberFormat="1" applyFont="1" applyBorder="1" applyAlignment="1">
      <alignment horizontal="left"/>
    </xf>
    <xf numFmtId="4" fontId="4" fillId="3" borderId="13" xfId="0" applyNumberFormat="1" applyFont="1" applyFill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14" fontId="4" fillId="0" borderId="6" xfId="0" quotePrefix="1" applyNumberFormat="1" applyFont="1" applyBorder="1" applyAlignment="1">
      <alignment horizontal="left"/>
    </xf>
    <xf numFmtId="4" fontId="4" fillId="3" borderId="15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38098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0</xdr:row>
      <xdr:rowOff>0</xdr:rowOff>
    </xdr:from>
    <xdr:to>
      <xdr:col>8</xdr:col>
      <xdr:colOff>704851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6" y="180975"/>
          <a:ext cx="18669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55"/>
  <sheetViews>
    <sheetView tabSelected="1" workbookViewId="0">
      <selection activeCell="E80" sqref="E80"/>
    </sheetView>
  </sheetViews>
  <sheetFormatPr baseColWidth="10" defaultRowHeight="15" x14ac:dyDescent="0.25"/>
  <cols>
    <col min="1" max="1" width="29.28515625" customWidth="1"/>
    <col min="2" max="2" width="30.28515625" customWidth="1"/>
    <col min="3" max="3" width="21.28515625" customWidth="1"/>
    <col min="4" max="4" width="13.28515625" customWidth="1"/>
    <col min="9" max="9" width="12.28515625" customWidth="1"/>
  </cols>
  <sheetData>
    <row r="2" spans="1:9" ht="18.75" x14ac:dyDescent="0.3">
      <c r="C2" s="40"/>
      <c r="D2" s="40"/>
      <c r="E2" s="40"/>
    </row>
    <row r="3" spans="1:9" ht="18.75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</row>
    <row r="4" spans="1:9" ht="15.75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</row>
    <row r="5" spans="1:9" ht="15.75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</row>
    <row r="6" spans="1:9" ht="15.75" thickBot="1" x14ac:dyDescent="0.3"/>
    <row r="7" spans="1:9" ht="90.75" thickBot="1" x14ac:dyDescent="0.3">
      <c r="A7" s="1" t="s">
        <v>3</v>
      </c>
      <c r="B7" s="2" t="s">
        <v>4</v>
      </c>
      <c r="C7" s="2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9" x14ac:dyDescent="0.25">
      <c r="A8" s="31" t="s">
        <v>19</v>
      </c>
      <c r="B8" s="31" t="s">
        <v>42</v>
      </c>
      <c r="C8" s="31" t="s">
        <v>70</v>
      </c>
      <c r="D8" s="5">
        <v>42747</v>
      </c>
      <c r="E8" s="6">
        <v>15646.8</v>
      </c>
      <c r="F8" s="24" t="s">
        <v>12</v>
      </c>
      <c r="G8" s="7"/>
      <c r="H8" s="6">
        <v>15646.8</v>
      </c>
      <c r="I8" s="8" t="s">
        <v>13</v>
      </c>
    </row>
    <row r="9" spans="1:9" x14ac:dyDescent="0.25">
      <c r="A9" s="31" t="s">
        <v>20</v>
      </c>
      <c r="B9" s="31" t="s">
        <v>43</v>
      </c>
      <c r="C9" s="31" t="s">
        <v>71</v>
      </c>
      <c r="D9" s="5" t="s">
        <v>109</v>
      </c>
      <c r="E9" s="6">
        <v>22500</v>
      </c>
      <c r="F9" s="24" t="s">
        <v>12</v>
      </c>
      <c r="G9" s="10"/>
      <c r="H9" s="6">
        <v>22500</v>
      </c>
      <c r="I9" s="8" t="s">
        <v>146</v>
      </c>
    </row>
    <row r="10" spans="1:9" x14ac:dyDescent="0.25">
      <c r="A10" s="31" t="s">
        <v>21</v>
      </c>
      <c r="B10" s="31" t="s">
        <v>44</v>
      </c>
      <c r="C10" s="31" t="s">
        <v>72</v>
      </c>
      <c r="D10" s="5" t="s">
        <v>110</v>
      </c>
      <c r="E10" s="6">
        <v>19634.02</v>
      </c>
      <c r="F10" s="24" t="s">
        <v>12</v>
      </c>
      <c r="G10" s="10"/>
      <c r="H10" s="6">
        <v>19634.02</v>
      </c>
      <c r="I10" s="8" t="s">
        <v>146</v>
      </c>
    </row>
    <row r="11" spans="1:9" x14ac:dyDescent="0.25">
      <c r="A11" s="31" t="s">
        <v>22</v>
      </c>
      <c r="B11" s="31" t="s">
        <v>45</v>
      </c>
      <c r="C11" s="31" t="s">
        <v>73</v>
      </c>
      <c r="D11" s="5">
        <v>45201</v>
      </c>
      <c r="E11" s="6">
        <v>40415</v>
      </c>
      <c r="F11" s="24" t="s">
        <v>12</v>
      </c>
      <c r="G11" s="10"/>
      <c r="H11" s="6">
        <v>40415</v>
      </c>
      <c r="I11" s="8" t="s">
        <v>146</v>
      </c>
    </row>
    <row r="12" spans="1:9" x14ac:dyDescent="0.25">
      <c r="A12" s="31" t="s">
        <v>23</v>
      </c>
      <c r="B12" s="31" t="s">
        <v>46</v>
      </c>
      <c r="C12" s="31" t="s">
        <v>74</v>
      </c>
      <c r="D12" s="5" t="s">
        <v>109</v>
      </c>
      <c r="E12" s="6">
        <v>40200</v>
      </c>
      <c r="F12" s="24" t="s">
        <v>12</v>
      </c>
      <c r="G12" s="10"/>
      <c r="H12" s="6">
        <v>40200</v>
      </c>
      <c r="I12" s="8" t="s">
        <v>146</v>
      </c>
    </row>
    <row r="13" spans="1:9" ht="15.75" customHeight="1" x14ac:dyDescent="0.25">
      <c r="A13" s="31" t="s">
        <v>24</v>
      </c>
      <c r="B13" s="31" t="s">
        <v>47</v>
      </c>
      <c r="C13" s="31" t="s">
        <v>75</v>
      </c>
      <c r="D13" s="5" t="s">
        <v>109</v>
      </c>
      <c r="E13" s="6">
        <v>11800</v>
      </c>
      <c r="F13" s="24" t="s">
        <v>12</v>
      </c>
      <c r="G13" s="10"/>
      <c r="H13" s="6">
        <v>11800</v>
      </c>
      <c r="I13" s="8" t="s">
        <v>146</v>
      </c>
    </row>
    <row r="14" spans="1:9" x14ac:dyDescent="0.25">
      <c r="A14" s="31" t="s">
        <v>24</v>
      </c>
      <c r="B14" s="31" t="s">
        <v>47</v>
      </c>
      <c r="C14" s="31" t="s">
        <v>76</v>
      </c>
      <c r="D14" s="5" t="s">
        <v>109</v>
      </c>
      <c r="E14" s="6">
        <v>11800</v>
      </c>
      <c r="F14" s="24" t="s">
        <v>12</v>
      </c>
      <c r="G14" s="10"/>
      <c r="H14" s="6">
        <v>11800</v>
      </c>
      <c r="I14" s="8" t="s">
        <v>146</v>
      </c>
    </row>
    <row r="15" spans="1:9" x14ac:dyDescent="0.25">
      <c r="A15" s="31" t="s">
        <v>24</v>
      </c>
      <c r="B15" s="31" t="s">
        <v>47</v>
      </c>
      <c r="C15" s="31" t="s">
        <v>77</v>
      </c>
      <c r="D15" s="5" t="s">
        <v>109</v>
      </c>
      <c r="E15" s="6">
        <v>11800</v>
      </c>
      <c r="F15" s="24" t="s">
        <v>12</v>
      </c>
      <c r="G15" s="10"/>
      <c r="H15" s="6">
        <v>11800</v>
      </c>
      <c r="I15" s="8" t="s">
        <v>146</v>
      </c>
    </row>
    <row r="16" spans="1:9" x14ac:dyDescent="0.25">
      <c r="A16" s="32" t="s">
        <v>25</v>
      </c>
      <c r="B16" s="32" t="s">
        <v>48</v>
      </c>
      <c r="C16" s="32" t="s">
        <v>78</v>
      </c>
      <c r="D16" s="9" t="s">
        <v>111</v>
      </c>
      <c r="E16" s="6">
        <v>8260</v>
      </c>
      <c r="F16" s="24" t="s">
        <v>12</v>
      </c>
      <c r="G16" s="10"/>
      <c r="H16" s="6">
        <v>8260</v>
      </c>
      <c r="I16" s="8" t="s">
        <v>13</v>
      </c>
    </row>
    <row r="17" spans="1:9" x14ac:dyDescent="0.25">
      <c r="A17" s="32" t="s">
        <v>26</v>
      </c>
      <c r="B17" s="32" t="s">
        <v>49</v>
      </c>
      <c r="C17" s="32" t="s">
        <v>79</v>
      </c>
      <c r="D17" s="9" t="s">
        <v>112</v>
      </c>
      <c r="E17" s="6">
        <v>1108000</v>
      </c>
      <c r="F17" s="24" t="s">
        <v>12</v>
      </c>
      <c r="G17" s="10"/>
      <c r="H17" s="6">
        <v>1108000</v>
      </c>
      <c r="I17" s="8" t="s">
        <v>13</v>
      </c>
    </row>
    <row r="18" spans="1:9" x14ac:dyDescent="0.25">
      <c r="A18" s="32" t="s">
        <v>27</v>
      </c>
      <c r="B18" s="32" t="s">
        <v>50</v>
      </c>
      <c r="C18" s="32" t="s">
        <v>80</v>
      </c>
      <c r="D18" s="11">
        <v>44054</v>
      </c>
      <c r="E18" s="6">
        <v>114036.5</v>
      </c>
      <c r="F18" s="24" t="s">
        <v>12</v>
      </c>
      <c r="G18" s="10"/>
      <c r="H18" s="6">
        <v>114036.5</v>
      </c>
      <c r="I18" s="8" t="s">
        <v>13</v>
      </c>
    </row>
    <row r="19" spans="1:9" x14ac:dyDescent="0.25">
      <c r="A19" s="32" t="s">
        <v>27</v>
      </c>
      <c r="B19" s="32" t="s">
        <v>51</v>
      </c>
      <c r="C19" s="32" t="s">
        <v>81</v>
      </c>
      <c r="D19" s="11">
        <v>44298</v>
      </c>
      <c r="E19" s="6">
        <v>580465.18999999994</v>
      </c>
      <c r="F19" s="24" t="s">
        <v>12</v>
      </c>
      <c r="G19" s="10"/>
      <c r="H19" s="6">
        <v>580465.18999999994</v>
      </c>
      <c r="I19" s="8" t="s">
        <v>13</v>
      </c>
    </row>
    <row r="20" spans="1:9" ht="16.5" customHeight="1" x14ac:dyDescent="0.25">
      <c r="A20" s="12" t="s">
        <v>28</v>
      </c>
      <c r="B20" s="31" t="s">
        <v>52</v>
      </c>
      <c r="C20" s="12" t="s">
        <v>82</v>
      </c>
      <c r="D20" s="12" t="s">
        <v>113</v>
      </c>
      <c r="E20" s="6">
        <v>8000</v>
      </c>
      <c r="F20" s="24" t="s">
        <v>12</v>
      </c>
      <c r="G20" s="10"/>
      <c r="H20" s="6">
        <v>8000</v>
      </c>
      <c r="I20" s="8" t="s">
        <v>13</v>
      </c>
    </row>
    <row r="21" spans="1:9" x14ac:dyDescent="0.25">
      <c r="A21" s="31" t="s">
        <v>29</v>
      </c>
      <c r="B21" s="32" t="s">
        <v>53</v>
      </c>
      <c r="C21" s="31" t="s">
        <v>83</v>
      </c>
      <c r="D21" s="12" t="s">
        <v>114</v>
      </c>
      <c r="E21" s="6">
        <v>6233.95</v>
      </c>
      <c r="F21" s="24" t="s">
        <v>12</v>
      </c>
      <c r="G21" s="10"/>
      <c r="H21" s="6">
        <v>6233.95</v>
      </c>
      <c r="I21" s="8" t="s">
        <v>13</v>
      </c>
    </row>
    <row r="22" spans="1:9" x14ac:dyDescent="0.25">
      <c r="A22" s="31" t="s">
        <v>29</v>
      </c>
      <c r="B22" s="31" t="s">
        <v>53</v>
      </c>
      <c r="C22" s="31" t="s">
        <v>84</v>
      </c>
      <c r="D22" s="11">
        <v>42690</v>
      </c>
      <c r="E22" s="6">
        <v>3484.26</v>
      </c>
      <c r="F22" s="24" t="s">
        <v>12</v>
      </c>
      <c r="G22" s="10"/>
      <c r="H22" s="6">
        <v>3484.26</v>
      </c>
      <c r="I22" s="8" t="s">
        <v>13</v>
      </c>
    </row>
    <row r="23" spans="1:9" x14ac:dyDescent="0.25">
      <c r="A23" s="31" t="s">
        <v>29</v>
      </c>
      <c r="B23" s="32" t="s">
        <v>54</v>
      </c>
      <c r="C23" s="31" t="s">
        <v>85</v>
      </c>
      <c r="D23" s="11">
        <v>42690</v>
      </c>
      <c r="E23" s="6">
        <v>5472</v>
      </c>
      <c r="F23" s="24" t="s">
        <v>12</v>
      </c>
      <c r="G23" s="10"/>
      <c r="H23" s="6">
        <v>5472</v>
      </c>
      <c r="I23" s="8" t="s">
        <v>13</v>
      </c>
    </row>
    <row r="24" spans="1:9" x14ac:dyDescent="0.25">
      <c r="A24" s="31" t="s">
        <v>30</v>
      </c>
      <c r="B24" s="31" t="s">
        <v>55</v>
      </c>
      <c r="C24" s="31" t="s">
        <v>86</v>
      </c>
      <c r="D24" s="11">
        <v>42697</v>
      </c>
      <c r="E24" s="6">
        <v>11974</v>
      </c>
      <c r="F24" s="24" t="s">
        <v>12</v>
      </c>
      <c r="G24" s="10"/>
      <c r="H24" s="6">
        <v>11974</v>
      </c>
      <c r="I24" s="8" t="s">
        <v>13</v>
      </c>
    </row>
    <row r="25" spans="1:9" x14ac:dyDescent="0.25">
      <c r="A25" s="31" t="s">
        <v>31</v>
      </c>
      <c r="B25" s="31" t="s">
        <v>56</v>
      </c>
      <c r="C25" s="31" t="s">
        <v>87</v>
      </c>
      <c r="D25" s="11">
        <v>42702</v>
      </c>
      <c r="E25" s="6">
        <v>7080</v>
      </c>
      <c r="F25" s="24" t="s">
        <v>12</v>
      </c>
      <c r="G25" s="10"/>
      <c r="H25" s="6">
        <v>7080</v>
      </c>
      <c r="I25" s="8" t="s">
        <v>13</v>
      </c>
    </row>
    <row r="26" spans="1:9" x14ac:dyDescent="0.25">
      <c r="A26" s="31" t="s">
        <v>31</v>
      </c>
      <c r="B26" s="31" t="s">
        <v>56</v>
      </c>
      <c r="C26" s="31" t="s">
        <v>88</v>
      </c>
      <c r="D26" s="11">
        <v>42711</v>
      </c>
      <c r="E26" s="6">
        <v>5900</v>
      </c>
      <c r="F26" s="24" t="s">
        <v>12</v>
      </c>
      <c r="G26" s="16"/>
      <c r="H26" s="6">
        <v>5900</v>
      </c>
      <c r="I26" s="8" t="s">
        <v>13</v>
      </c>
    </row>
    <row r="27" spans="1:9" x14ac:dyDescent="0.25">
      <c r="A27" s="32" t="s">
        <v>31</v>
      </c>
      <c r="B27" s="32" t="s">
        <v>56</v>
      </c>
      <c r="C27" s="32" t="s">
        <v>89</v>
      </c>
      <c r="D27" s="11">
        <v>42711</v>
      </c>
      <c r="E27" s="6">
        <v>4720</v>
      </c>
      <c r="F27" s="24" t="s">
        <v>12</v>
      </c>
      <c r="G27" s="17"/>
      <c r="H27" s="6">
        <v>4720</v>
      </c>
      <c r="I27" s="8" t="s">
        <v>13</v>
      </c>
    </row>
    <row r="28" spans="1:9" x14ac:dyDescent="0.25">
      <c r="A28" s="32" t="s">
        <v>32</v>
      </c>
      <c r="B28" s="32" t="s">
        <v>57</v>
      </c>
      <c r="C28" s="32" t="s">
        <v>90</v>
      </c>
      <c r="D28" s="11" t="s">
        <v>115</v>
      </c>
      <c r="E28" s="6">
        <v>80387.5</v>
      </c>
      <c r="F28" s="24" t="s">
        <v>12</v>
      </c>
      <c r="G28" s="17"/>
      <c r="H28" s="6">
        <v>80387.5</v>
      </c>
      <c r="I28" s="8" t="s">
        <v>13</v>
      </c>
    </row>
    <row r="29" spans="1:9" x14ac:dyDescent="0.25">
      <c r="A29" s="32" t="s">
        <v>32</v>
      </c>
      <c r="B29" s="32" t="s">
        <v>58</v>
      </c>
      <c r="C29" s="32" t="s">
        <v>91</v>
      </c>
      <c r="D29" s="11" t="s">
        <v>115</v>
      </c>
      <c r="E29" s="6">
        <v>10549.2</v>
      </c>
      <c r="F29" s="24" t="s">
        <v>12</v>
      </c>
      <c r="G29" s="17"/>
      <c r="H29" s="6">
        <v>10549.2</v>
      </c>
      <c r="I29" s="8" t="s">
        <v>13</v>
      </c>
    </row>
    <row r="30" spans="1:9" x14ac:dyDescent="0.25">
      <c r="A30" s="32" t="s">
        <v>32</v>
      </c>
      <c r="B30" s="32" t="s">
        <v>148</v>
      </c>
      <c r="C30" s="32" t="s">
        <v>147</v>
      </c>
      <c r="D30" s="11" t="s">
        <v>145</v>
      </c>
      <c r="E30" s="6">
        <v>99946</v>
      </c>
      <c r="F30" s="30"/>
      <c r="G30" s="15"/>
      <c r="H30" s="6">
        <v>99946</v>
      </c>
      <c r="I30" s="18" t="s">
        <v>146</v>
      </c>
    </row>
    <row r="31" spans="1:9" x14ac:dyDescent="0.25">
      <c r="A31" s="32" t="s">
        <v>33</v>
      </c>
      <c r="B31" s="31" t="s">
        <v>46</v>
      </c>
      <c r="C31" s="32" t="s">
        <v>92</v>
      </c>
      <c r="D31" s="11" t="s">
        <v>116</v>
      </c>
      <c r="E31" s="6">
        <v>114600</v>
      </c>
      <c r="F31" s="24" t="s">
        <v>12</v>
      </c>
      <c r="G31" s="20"/>
      <c r="H31" s="6">
        <v>114600</v>
      </c>
      <c r="I31" s="18" t="s">
        <v>146</v>
      </c>
    </row>
    <row r="32" spans="1:9" x14ac:dyDescent="0.25">
      <c r="A32" s="32" t="s">
        <v>34</v>
      </c>
      <c r="B32" s="32" t="s">
        <v>59</v>
      </c>
      <c r="C32" s="32" t="s">
        <v>93</v>
      </c>
      <c r="D32" s="9" t="s">
        <v>117</v>
      </c>
      <c r="E32" s="6">
        <v>44995.5</v>
      </c>
      <c r="F32" s="24" t="s">
        <v>12</v>
      </c>
      <c r="G32" s="6"/>
      <c r="H32" s="6">
        <v>44995.5</v>
      </c>
      <c r="I32" s="18" t="s">
        <v>13</v>
      </c>
    </row>
    <row r="33" spans="1:9" x14ac:dyDescent="0.25">
      <c r="A33" s="32" t="s">
        <v>34</v>
      </c>
      <c r="B33" s="32" t="s">
        <v>59</v>
      </c>
      <c r="C33" s="33" t="s">
        <v>94</v>
      </c>
      <c r="D33" s="9" t="s">
        <v>117</v>
      </c>
      <c r="E33" s="13">
        <v>140701.57999999999</v>
      </c>
      <c r="F33" s="24" t="s">
        <v>12</v>
      </c>
      <c r="G33" s="16"/>
      <c r="H33" s="13">
        <v>140701.57999999999</v>
      </c>
      <c r="I33" s="18" t="s">
        <v>13</v>
      </c>
    </row>
    <row r="34" spans="1:9" x14ac:dyDescent="0.25">
      <c r="A34" s="33" t="s">
        <v>34</v>
      </c>
      <c r="B34" s="32" t="s">
        <v>60</v>
      </c>
      <c r="C34" s="32" t="s">
        <v>95</v>
      </c>
      <c r="D34" s="9" t="s">
        <v>117</v>
      </c>
      <c r="E34" s="13">
        <v>191160.07</v>
      </c>
      <c r="F34" s="24" t="s">
        <v>12</v>
      </c>
      <c r="G34" s="16"/>
      <c r="H34" s="13">
        <v>191160.07</v>
      </c>
      <c r="I34" s="18" t="s">
        <v>13</v>
      </c>
    </row>
    <row r="35" spans="1:9" x14ac:dyDescent="0.25">
      <c r="A35" s="34" t="s">
        <v>35</v>
      </c>
      <c r="B35" s="37" t="s">
        <v>61</v>
      </c>
      <c r="C35" s="37" t="s">
        <v>96</v>
      </c>
      <c r="D35" s="14" t="s">
        <v>118</v>
      </c>
      <c r="E35" s="15">
        <v>74340</v>
      </c>
      <c r="F35" s="24" t="s">
        <v>12</v>
      </c>
      <c r="G35" s="16"/>
      <c r="H35" s="15">
        <v>74340</v>
      </c>
      <c r="I35" s="18" t="s">
        <v>13</v>
      </c>
    </row>
    <row r="36" spans="1:9" x14ac:dyDescent="0.25">
      <c r="A36" s="34" t="s">
        <v>35</v>
      </c>
      <c r="B36" s="37" t="s">
        <v>62</v>
      </c>
      <c r="C36" s="37" t="s">
        <v>97</v>
      </c>
      <c r="D36" s="14" t="s">
        <v>118</v>
      </c>
      <c r="E36" s="15">
        <v>499140</v>
      </c>
      <c r="F36" s="24" t="s">
        <v>12</v>
      </c>
      <c r="G36" s="16"/>
      <c r="H36" s="15">
        <v>499140</v>
      </c>
      <c r="I36" s="18" t="s">
        <v>13</v>
      </c>
    </row>
    <row r="37" spans="1:9" x14ac:dyDescent="0.25">
      <c r="A37" s="34" t="s">
        <v>36</v>
      </c>
      <c r="B37" s="37" t="s">
        <v>63</v>
      </c>
      <c r="C37" s="39" t="s">
        <v>98</v>
      </c>
      <c r="D37" s="14" t="s">
        <v>119</v>
      </c>
      <c r="E37" s="15">
        <v>500000.01</v>
      </c>
      <c r="F37" s="24" t="s">
        <v>12</v>
      </c>
      <c r="G37" s="16"/>
      <c r="H37" s="15">
        <v>500000.01</v>
      </c>
      <c r="I37" s="8" t="s">
        <v>146</v>
      </c>
    </row>
    <row r="38" spans="1:9" x14ac:dyDescent="0.25">
      <c r="A38" s="34" t="s">
        <v>37</v>
      </c>
      <c r="B38" s="37" t="s">
        <v>64</v>
      </c>
      <c r="C38" s="39" t="s">
        <v>99</v>
      </c>
      <c r="D38" s="14" t="s">
        <v>120</v>
      </c>
      <c r="E38" s="15">
        <v>41536</v>
      </c>
      <c r="F38" s="24" t="s">
        <v>12</v>
      </c>
      <c r="G38" s="16"/>
      <c r="H38" s="15">
        <v>41536</v>
      </c>
      <c r="I38" s="8" t="s">
        <v>13</v>
      </c>
    </row>
    <row r="39" spans="1:9" x14ac:dyDescent="0.25">
      <c r="A39" s="34" t="s">
        <v>37</v>
      </c>
      <c r="B39" s="37" t="s">
        <v>64</v>
      </c>
      <c r="C39" s="39" t="s">
        <v>100</v>
      </c>
      <c r="D39" s="19" t="s">
        <v>121</v>
      </c>
      <c r="E39" s="15">
        <v>79945</v>
      </c>
      <c r="F39" s="24" t="s">
        <v>12</v>
      </c>
      <c r="G39" s="16"/>
      <c r="H39" s="15">
        <v>79945</v>
      </c>
      <c r="I39" s="8" t="s">
        <v>146</v>
      </c>
    </row>
    <row r="40" spans="1:9" x14ac:dyDescent="0.25">
      <c r="A40" s="34" t="s">
        <v>37</v>
      </c>
      <c r="B40" s="37" t="s">
        <v>64</v>
      </c>
      <c r="C40" s="39" t="s">
        <v>101</v>
      </c>
      <c r="D40" s="14" t="s">
        <v>122</v>
      </c>
      <c r="E40" s="15">
        <v>37966.5</v>
      </c>
      <c r="F40" s="24" t="s">
        <v>12</v>
      </c>
      <c r="G40" s="16"/>
      <c r="H40" s="15">
        <v>37966.5</v>
      </c>
      <c r="I40" s="8" t="s">
        <v>146</v>
      </c>
    </row>
    <row r="41" spans="1:9" x14ac:dyDescent="0.25">
      <c r="A41" s="34" t="s">
        <v>37</v>
      </c>
      <c r="B41" s="37" t="s">
        <v>64</v>
      </c>
      <c r="C41" s="39" t="s">
        <v>102</v>
      </c>
      <c r="D41" s="14" t="s">
        <v>123</v>
      </c>
      <c r="E41" s="15">
        <v>25960</v>
      </c>
      <c r="F41" s="24" t="s">
        <v>12</v>
      </c>
      <c r="G41" s="16"/>
      <c r="H41" s="15">
        <v>25960</v>
      </c>
      <c r="I41" s="8" t="s">
        <v>146</v>
      </c>
    </row>
    <row r="42" spans="1:9" x14ac:dyDescent="0.25">
      <c r="A42" s="34" t="s">
        <v>38</v>
      </c>
      <c r="B42" s="37" t="s">
        <v>65</v>
      </c>
      <c r="C42" s="39" t="s">
        <v>103</v>
      </c>
      <c r="D42" s="14" t="s">
        <v>124</v>
      </c>
      <c r="E42" s="15">
        <v>28199.99</v>
      </c>
      <c r="F42" s="24" t="s">
        <v>12</v>
      </c>
      <c r="G42" s="16"/>
      <c r="H42" s="15">
        <v>28199.99</v>
      </c>
      <c r="I42" s="8" t="s">
        <v>146</v>
      </c>
    </row>
    <row r="43" spans="1:9" x14ac:dyDescent="0.25">
      <c r="A43" s="34" t="s">
        <v>38</v>
      </c>
      <c r="B43" s="37" t="s">
        <v>66</v>
      </c>
      <c r="C43" s="39" t="s">
        <v>104</v>
      </c>
      <c r="D43" s="14" t="s">
        <v>125</v>
      </c>
      <c r="E43" s="15">
        <v>231076.01</v>
      </c>
      <c r="F43" s="24" t="s">
        <v>12</v>
      </c>
      <c r="G43" s="16"/>
      <c r="H43" s="15">
        <v>231076.01</v>
      </c>
      <c r="I43" s="8" t="s">
        <v>146</v>
      </c>
    </row>
    <row r="44" spans="1:9" x14ac:dyDescent="0.25">
      <c r="A44" s="34" t="s">
        <v>38</v>
      </c>
      <c r="B44" s="37" t="s">
        <v>67</v>
      </c>
      <c r="C44" s="39" t="s">
        <v>105</v>
      </c>
      <c r="D44" s="14" t="s">
        <v>125</v>
      </c>
      <c r="E44" s="15">
        <v>5100</v>
      </c>
      <c r="F44" s="24" t="s">
        <v>12</v>
      </c>
      <c r="G44" s="16"/>
      <c r="H44" s="15">
        <v>5100</v>
      </c>
      <c r="I44" s="8" t="s">
        <v>146</v>
      </c>
    </row>
    <row r="45" spans="1:9" x14ac:dyDescent="0.25">
      <c r="A45" s="34" t="s">
        <v>39</v>
      </c>
      <c r="B45" s="37" t="s">
        <v>68</v>
      </c>
      <c r="C45" s="39" t="s">
        <v>106</v>
      </c>
      <c r="D45" s="14" t="s">
        <v>126</v>
      </c>
      <c r="E45" s="27">
        <v>15458</v>
      </c>
      <c r="F45" s="24" t="s">
        <v>12</v>
      </c>
      <c r="G45" s="16"/>
      <c r="H45" s="15">
        <v>15458</v>
      </c>
      <c r="I45" s="8" t="s">
        <v>146</v>
      </c>
    </row>
    <row r="46" spans="1:9" x14ac:dyDescent="0.25">
      <c r="A46" s="34" t="s">
        <v>40</v>
      </c>
      <c r="B46" s="31" t="s">
        <v>46</v>
      </c>
      <c r="C46" s="39" t="s">
        <v>107</v>
      </c>
      <c r="D46" s="14" t="s">
        <v>127</v>
      </c>
      <c r="E46" s="27">
        <v>55000</v>
      </c>
      <c r="F46" s="24" t="s">
        <v>12</v>
      </c>
      <c r="G46" s="16"/>
      <c r="H46" s="15">
        <v>55000</v>
      </c>
      <c r="I46" s="8" t="s">
        <v>146</v>
      </c>
    </row>
    <row r="47" spans="1:9" x14ac:dyDescent="0.25">
      <c r="A47" s="34" t="s">
        <v>41</v>
      </c>
      <c r="B47" s="37" t="s">
        <v>69</v>
      </c>
      <c r="C47" s="39" t="s">
        <v>108</v>
      </c>
      <c r="D47" s="14" t="s">
        <v>128</v>
      </c>
      <c r="E47" s="27">
        <v>3300</v>
      </c>
      <c r="F47" s="24" t="s">
        <v>12</v>
      </c>
      <c r="G47" s="16"/>
      <c r="H47" s="15">
        <v>3300</v>
      </c>
      <c r="I47" s="8" t="s">
        <v>13</v>
      </c>
    </row>
    <row r="48" spans="1:9" x14ac:dyDescent="0.25">
      <c r="A48" s="35" t="s">
        <v>14</v>
      </c>
      <c r="B48" s="38" t="s">
        <v>15</v>
      </c>
      <c r="C48" s="39" t="s">
        <v>16</v>
      </c>
      <c r="D48" s="29" t="s">
        <v>17</v>
      </c>
      <c r="E48" s="28">
        <v>855000</v>
      </c>
      <c r="F48" s="24" t="s">
        <v>12</v>
      </c>
      <c r="G48" s="16"/>
      <c r="H48" s="20">
        <v>855000</v>
      </c>
      <c r="I48" s="8" t="s">
        <v>13</v>
      </c>
    </row>
    <row r="49" spans="1:9" x14ac:dyDescent="0.25">
      <c r="A49" s="36" t="s">
        <v>129</v>
      </c>
      <c r="B49" s="37" t="s">
        <v>132</v>
      </c>
      <c r="C49" s="36" t="s">
        <v>138</v>
      </c>
      <c r="D49" s="25" t="s">
        <v>122</v>
      </c>
      <c r="E49" s="16">
        <v>77519.320000000007</v>
      </c>
      <c r="F49" s="24" t="s">
        <v>12</v>
      </c>
      <c r="G49" s="16">
        <v>77519.320000000007</v>
      </c>
      <c r="H49" s="15"/>
      <c r="I49" s="8"/>
    </row>
    <row r="50" spans="1:9" x14ac:dyDescent="0.25">
      <c r="A50" s="36" t="s">
        <v>130</v>
      </c>
      <c r="B50" s="36" t="s">
        <v>133</v>
      </c>
      <c r="C50" s="36" t="s">
        <v>139</v>
      </c>
      <c r="D50" s="25" t="s">
        <v>123</v>
      </c>
      <c r="E50" s="17">
        <v>71456.7</v>
      </c>
      <c r="F50" s="24" t="s">
        <v>12</v>
      </c>
      <c r="G50" s="17">
        <v>71456.7</v>
      </c>
      <c r="H50" s="15"/>
      <c r="I50" s="8"/>
    </row>
    <row r="51" spans="1:9" x14ac:dyDescent="0.25">
      <c r="A51" s="36" t="s">
        <v>130</v>
      </c>
      <c r="B51" s="36" t="s">
        <v>134</v>
      </c>
      <c r="C51" s="36" t="s">
        <v>140</v>
      </c>
      <c r="D51" s="25" t="s">
        <v>144</v>
      </c>
      <c r="E51" s="17">
        <v>92299.6</v>
      </c>
      <c r="F51" s="24" t="s">
        <v>12</v>
      </c>
      <c r="G51" s="17">
        <v>92299.6</v>
      </c>
      <c r="H51" s="15"/>
      <c r="I51" s="8"/>
    </row>
    <row r="52" spans="1:9" x14ac:dyDescent="0.25">
      <c r="A52" s="36" t="s">
        <v>130</v>
      </c>
      <c r="B52" s="36" t="s">
        <v>135</v>
      </c>
      <c r="C52" s="36" t="s">
        <v>141</v>
      </c>
      <c r="D52" s="26" t="s">
        <v>145</v>
      </c>
      <c r="E52" s="17">
        <v>112690</v>
      </c>
      <c r="F52" s="24" t="s">
        <v>12</v>
      </c>
      <c r="G52" s="17">
        <v>112690</v>
      </c>
      <c r="H52" s="15"/>
      <c r="I52" s="8"/>
    </row>
    <row r="53" spans="1:9" x14ac:dyDescent="0.25">
      <c r="A53" s="36" t="s">
        <v>23</v>
      </c>
      <c r="B53" s="31" t="s">
        <v>136</v>
      </c>
      <c r="C53" s="31" t="s">
        <v>142</v>
      </c>
      <c r="D53" s="26" t="s">
        <v>145</v>
      </c>
      <c r="E53" s="6">
        <v>80400</v>
      </c>
      <c r="F53" s="24" t="s">
        <v>12</v>
      </c>
      <c r="G53" s="6">
        <v>80400</v>
      </c>
      <c r="H53" s="15"/>
      <c r="I53" s="8"/>
    </row>
    <row r="54" spans="1:9" ht="15.75" thickBot="1" x14ac:dyDescent="0.3">
      <c r="A54" s="36" t="s">
        <v>131</v>
      </c>
      <c r="B54" s="31" t="s">
        <v>137</v>
      </c>
      <c r="C54" s="31" t="s">
        <v>143</v>
      </c>
      <c r="D54" s="26" t="s">
        <v>145</v>
      </c>
      <c r="E54" s="6">
        <v>114071.78</v>
      </c>
      <c r="F54" s="24" t="s">
        <v>12</v>
      </c>
      <c r="G54" s="6">
        <v>114071.78</v>
      </c>
      <c r="H54" s="15"/>
      <c r="I54" s="8"/>
    </row>
    <row r="55" spans="1:9" ht="15.75" thickBot="1" x14ac:dyDescent="0.3">
      <c r="A55" s="43" t="s">
        <v>18</v>
      </c>
      <c r="B55" s="44"/>
      <c r="C55" s="44"/>
      <c r="D55" s="45"/>
      <c r="E55" s="22">
        <f>SUM(E8:E54)</f>
        <v>5720220.4800000004</v>
      </c>
      <c r="F55" s="21"/>
      <c r="G55" s="23">
        <f>SUM(G26:G54)</f>
        <v>548437.4</v>
      </c>
      <c r="H55" s="22">
        <f>SUM(H8:H54)</f>
        <v>5171783.08</v>
      </c>
      <c r="I55" s="21"/>
    </row>
  </sheetData>
  <mergeCells count="5">
    <mergeCell ref="C2:E2"/>
    <mergeCell ref="A4:I4"/>
    <mergeCell ref="A5:I5"/>
    <mergeCell ref="A3:I3"/>
    <mergeCell ref="A55:D55"/>
  </mergeCells>
  <pageMargins left="0.51181102362204722" right="0.31496062992125984" top="0.15748031496062992" bottom="0.15748031496062992" header="0.31496062992125984" footer="0.31496062992125984"/>
  <pageSetup paperSize="9"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keyla Hernandez</cp:lastModifiedBy>
  <cp:lastPrinted>2023-04-10T16:23:48Z</cp:lastPrinted>
  <dcterms:created xsi:type="dcterms:W3CDTF">2023-04-03T17:07:16Z</dcterms:created>
  <dcterms:modified xsi:type="dcterms:W3CDTF">2023-04-17T18:42:46Z</dcterms:modified>
</cp:coreProperties>
</file>