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oai_intabaco_gob_do/Documents/Escritorio/BUZON CON MIKE/PUBLICACIONES/2022/09- SEPTIEMBRE/"/>
    </mc:Choice>
  </mc:AlternateContent>
  <xr:revisionPtr revIDLastSave="0" documentId="8_{F6EA5F26-4EA9-4FF4-9747-212AB1F84A64}" xr6:coauthVersionLast="47" xr6:coauthVersionMax="47" xr10:uidLastSave="{00000000-0000-0000-0000-000000000000}"/>
  <bookViews>
    <workbookView xWindow="-120" yWindow="-120" windowWidth="20730" windowHeight="11160" xr2:uid="{38B931D4-DF5C-4916-A266-067298D68880}"/>
  </bookViews>
  <sheets>
    <sheet name="SEPTIEMBRE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8" i="2" l="1"/>
  <c r="F68" i="2"/>
  <c r="I68" i="2" l="1"/>
</calcChain>
</file>

<file path=xl/sharedStrings.xml><?xml version="1.0" encoding="utf-8"?>
<sst xmlns="http://schemas.openxmlformats.org/spreadsheetml/2006/main" count="332" uniqueCount="181">
  <si>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</si>
  <si>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</si>
  <si>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</si>
  <si>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</si>
  <si>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</si>
  <si>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</si>
  <si>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</si>
  <si>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</si>
  <si>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</si>
  <si>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</si>
  <si>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</si>
  <si>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FLORISTERIA MARIA VICTORIA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</si>
  <si>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</si>
  <si>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</si>
  <si>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</si>
  <si>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</si>
  <si>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</si>
  <si>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</si>
  <si>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</si>
  <si>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</si>
  <si>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</si>
  <si>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</si>
  <si>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</si>
  <si>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</si>
  <si>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</si>
  <si>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</si>
  <si>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</si>
  <si>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</si>
  <si>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B1500000169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</si>
  <si>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</si>
  <si>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</si>
  <si>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</si>
  <si>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</si>
  <si>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</si>
  <si>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</si>
  <si>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</si>
  <si>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</si>
  <si>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</si>
  <si>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</si>
  <si>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</si>
  <si>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</si>
  <si>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05/08/2016</t>
  </si>
  <si>
    <t>ARREGLOS FLORAL</t>
  </si>
  <si>
    <t>ATRASADO</t>
  </si>
  <si>
    <t>PENDIENTE</t>
  </si>
  <si>
    <t>INSTITUTO DEL TABACO DE LA REPUBLICA DOMINICANA (INTABACO)</t>
  </si>
  <si>
    <t>EDITORA DEL CARIBE</t>
  </si>
  <si>
    <t xml:space="preserve">SUSCRIPCION Y  RENOVACION DEL PERIODICO                                                                                                                                                                                                                                    </t>
  </si>
  <si>
    <t>B1500004038</t>
  </si>
  <si>
    <t>01/07/2022</t>
  </si>
  <si>
    <t xml:space="preserve"> SELLOS PRETINTADO</t>
  </si>
  <si>
    <t>B1500000046</t>
  </si>
  <si>
    <t xml:space="preserve">AGUA LA REYNA </t>
  </si>
  <si>
    <t>COMPRA DE BOTELLAS AGUA</t>
  </si>
  <si>
    <t>B1500001365</t>
  </si>
  <si>
    <t>19/08/2022</t>
  </si>
  <si>
    <t>22/08/2022</t>
  </si>
  <si>
    <t>24/08/2022</t>
  </si>
  <si>
    <t>BOSQUESA, S.A.</t>
  </si>
  <si>
    <t>B1500002288</t>
  </si>
  <si>
    <t>B1500002211</t>
  </si>
  <si>
    <t>COMP. DE PIEZA</t>
  </si>
  <si>
    <t>COMP. DE CORTASESTOS</t>
  </si>
  <si>
    <t>COMP. DE TUBOS</t>
  </si>
  <si>
    <t>B1500000592</t>
  </si>
  <si>
    <t>B1500000450</t>
  </si>
  <si>
    <t>DI-PART PARTES MECANICA</t>
  </si>
  <si>
    <t>REPARACION DE FRENO</t>
  </si>
  <si>
    <t>B1500000539</t>
  </si>
  <si>
    <t>09/08/2022</t>
  </si>
  <si>
    <t>B1500034192</t>
  </si>
  <si>
    <t>B1500033014</t>
  </si>
  <si>
    <t>B1500033017</t>
  </si>
  <si>
    <t>B1500034191</t>
  </si>
  <si>
    <t>B1500033015</t>
  </si>
  <si>
    <t>B1500033016</t>
  </si>
  <si>
    <t>B1500034193</t>
  </si>
  <si>
    <t>CABRERA &amp; REYES RESP.</t>
  </si>
  <si>
    <t>COMP. PIEZA DE TRACTOR</t>
  </si>
  <si>
    <t>B1500000107</t>
  </si>
  <si>
    <t>COMP. DE COASTAL FLET</t>
  </si>
  <si>
    <t>B1500022061</t>
  </si>
  <si>
    <t>B1500000337</t>
  </si>
  <si>
    <t>B1500000341</t>
  </si>
  <si>
    <t>OFFITEK</t>
  </si>
  <si>
    <t>COMP. DE SUMINISTRO DE OFICINA</t>
  </si>
  <si>
    <t>B1500004521</t>
  </si>
  <si>
    <t xml:space="preserve">JARDIN FLORISTERIA CORAZON </t>
  </si>
  <si>
    <t>CORONA FUNEBRE</t>
  </si>
  <si>
    <t>25/08/2022</t>
  </si>
  <si>
    <t>GTG INDUSTRIAL</t>
  </si>
  <si>
    <t>COMP. DE CREMORA</t>
  </si>
  <si>
    <t xml:space="preserve">COMP. DE AZUCAR </t>
  </si>
  <si>
    <t>B1500002669</t>
  </si>
  <si>
    <t>B1500002675</t>
  </si>
  <si>
    <t>NEWSOFT,SRL.</t>
  </si>
  <si>
    <t xml:space="preserve">RAFAEL SOSA. </t>
  </si>
  <si>
    <t>PRINTEADO 1A, EIRL,</t>
  </si>
  <si>
    <t>B1500000014</t>
  </si>
  <si>
    <t>TOTALES</t>
  </si>
  <si>
    <t>CECOMSA</t>
  </si>
  <si>
    <t>IMPRESORA  EDITORA TEOFILO</t>
  </si>
  <si>
    <t>PARADOR CHITO SRL.</t>
  </si>
  <si>
    <t>ARTESANIA DEL MONTE</t>
  </si>
  <si>
    <t>COMERCIAL CANABACOA</t>
  </si>
  <si>
    <t>DOMINICAN EQUIP SOURCE</t>
  </si>
  <si>
    <t>ACTUALIDADES</t>
  </si>
  <si>
    <t>SOLDIER ELECTRONIC</t>
  </si>
  <si>
    <t>INSTITUTO TECNOLOGICO</t>
  </si>
  <si>
    <t>BADIA TOURS</t>
  </si>
  <si>
    <t>UNIVERSIDAD APEC</t>
  </si>
  <si>
    <t>COMP. DE EQUIPOS INF</t>
  </si>
  <si>
    <t>COMPRA DE ANILLOS</t>
  </si>
  <si>
    <t>ADQUISICION DE BUFFETS YREFRIGERIO</t>
  </si>
  <si>
    <t>ADQUISICION DE CAJA PARA CIGARROS</t>
  </si>
  <si>
    <t>SERVICIOS DE ALIMENTOS</t>
  </si>
  <si>
    <t>COMP. DE PARRILLAS</t>
  </si>
  <si>
    <t>COMP. DE DISCO RASTRA</t>
  </si>
  <si>
    <t>COMP. DE ELECTRODOMESTICO</t>
  </si>
  <si>
    <t>COMP. DE ACEITE Y GRASA</t>
  </si>
  <si>
    <t>DIPLOMADO</t>
  </si>
  <si>
    <t>SERVICIOS DE TRANSPORTE</t>
  </si>
  <si>
    <t>CURSO TALLER</t>
  </si>
  <si>
    <t>B1500014817</t>
  </si>
  <si>
    <t>B1500000177</t>
  </si>
  <si>
    <t>B1500000011</t>
  </si>
  <si>
    <t>B1500000406</t>
  </si>
  <si>
    <t>B1500000127</t>
  </si>
  <si>
    <t>B1500000128</t>
  </si>
  <si>
    <t>B1500000349</t>
  </si>
  <si>
    <t>B1500001118</t>
  </si>
  <si>
    <t>B1500000515</t>
  </si>
  <si>
    <t>B1500000359</t>
  </si>
  <si>
    <t>B1500002373</t>
  </si>
  <si>
    <t>B1500000264</t>
  </si>
  <si>
    <t>B1500002816</t>
  </si>
  <si>
    <t>28/09/2022</t>
  </si>
  <si>
    <t>26/09/2022</t>
  </si>
  <si>
    <t>14/09/2018</t>
  </si>
  <si>
    <t>16/09/2022</t>
  </si>
  <si>
    <t>01/09/2022</t>
  </si>
  <si>
    <t>09/09/2022</t>
  </si>
  <si>
    <t>29/09/2022</t>
  </si>
  <si>
    <t>02/09/2022</t>
  </si>
  <si>
    <t>23/09/2022</t>
  </si>
  <si>
    <t>13/09/2022</t>
  </si>
  <si>
    <t>EDITORA LA INFORMACION</t>
  </si>
  <si>
    <t>GENERE IMPORT</t>
  </si>
  <si>
    <t>AGUA LA REYNA</t>
  </si>
  <si>
    <t>DISTRIBUIDORES INTERNACIONALES</t>
  </si>
  <si>
    <t>JARDIN FLORISTERIA CORAZON</t>
  </si>
  <si>
    <t>DOMINGO A. BATISTA</t>
  </si>
  <si>
    <t>CACERES &amp; EQUIPOS SRL</t>
  </si>
  <si>
    <t>TECNICARIBE DOMINICANA</t>
  </si>
  <si>
    <t>B1500000507 Y 508</t>
  </si>
  <si>
    <t>B1500000303</t>
  </si>
  <si>
    <t>B1500000037</t>
  </si>
  <si>
    <t>B1500000076</t>
  </si>
  <si>
    <t>B1500000728</t>
  </si>
  <si>
    <t>B1500014710</t>
  </si>
  <si>
    <t>B1500000344</t>
  </si>
  <si>
    <t>B1500000347</t>
  </si>
  <si>
    <t>B1500000407</t>
  </si>
  <si>
    <t>CONVOCATORIA DE LICITACION</t>
  </si>
  <si>
    <t>SERVICIO DE TECNOLOGIA</t>
  </si>
  <si>
    <t xml:space="preserve">COMPRA DE AIRES </t>
  </si>
  <si>
    <t>COMPRA DE TURBO COMPRESOR</t>
  </si>
  <si>
    <t xml:space="preserve">SERVICIOS DE ALIMENTOS </t>
  </si>
  <si>
    <t>05/09/2022</t>
  </si>
  <si>
    <t>07/09/2022</t>
  </si>
  <si>
    <t>06/09/2022</t>
  </si>
  <si>
    <t>06/07/2022</t>
  </si>
  <si>
    <t>12/09/2022</t>
  </si>
  <si>
    <t>27/09/2022</t>
  </si>
  <si>
    <t>CEMASA, SRL</t>
  </si>
  <si>
    <t>B1500000102</t>
  </si>
  <si>
    <t>30/09/2022</t>
  </si>
  <si>
    <t>SEGUROS RESERVAS</t>
  </si>
  <si>
    <t>ADUISICION DE POLIZA DE SEGUROS</t>
  </si>
  <si>
    <t>COMPRA DE BOMBA MOCHILA</t>
  </si>
  <si>
    <t>PAGOS REALIZADOS A PROVEEDORES  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</si>
</sst>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4" fillId="0" borderId="3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wrapText="1"/>
    </xf>
    <xf numFmtId="4" fontId="4" fillId="2" borderId="3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9" fontId="4" fillId="0" borderId="3" xfId="0" quotePrefix="1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164" fontId="4" fillId="0" borderId="2" xfId="0" quotePrefix="1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right" wrapText="1"/>
    </xf>
    <xf numFmtId="164" fontId="4" fillId="0" borderId="2" xfId="0" quotePrefix="1" applyNumberFormat="1" applyFont="1" applyBorder="1" applyAlignment="1">
      <alignment horizontal="right"/>
    </xf>
    <xf numFmtId="0" fontId="0" fillId="0" borderId="5" xfId="0" applyBorder="1"/>
    <xf numFmtId="4" fontId="1" fillId="0" borderId="5" xfId="0" applyNumberFormat="1" applyFont="1" applyBorder="1"/>
    <xf numFmtId="43" fontId="1" fillId="0" borderId="5" xfId="0" applyNumberFormat="1" applyFont="1" applyBorder="1"/>
    <xf numFmtId="164" fontId="4" fillId="0" borderId="2" xfId="0" quotePrefix="1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right"/>
    </xf>
    <xf numFmtId="43" fontId="0" fillId="0" borderId="1" xfId="0" applyNumberFormat="1" applyBorder="1"/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43" fontId="0" fillId="0" borderId="7" xfId="0" applyNumberFormat="1" applyBorder="1"/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/>
    </xf>
    <xf numFmtId="43" fontId="0" fillId="0" borderId="6" xfId="0" applyNumberFormat="1" applyBorder="1"/>
    <xf numFmtId="0" fontId="0" fillId="0" borderId="6" xfId="0" applyBorder="1" applyAlignment="1">
      <alignment horizontal="center" wrapText="1"/>
    </xf>
    <xf numFmtId="0" fontId="0" fillId="0" borderId="1" xfId="0" quotePrefix="1" applyBorder="1" applyAlignment="1">
      <alignment horizontal="right"/>
    </xf>
    <xf numFmtId="14" fontId="7" fillId="0" borderId="1" xfId="0" quotePrefix="1" applyNumberFormat="1" applyFont="1" applyBorder="1" applyAlignment="1">
      <alignment horizontal="center"/>
    </xf>
    <xf numFmtId="14" fontId="6" fillId="0" borderId="1" xfId="0" quotePrefix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9" fontId="4" fillId="0" borderId="2" xfId="0" quotePrefix="1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0" fillId="0" borderId="1" xfId="0" applyNumberFormat="1" applyBorder="1" applyAlignment="1">
      <alignment horizontal="right"/>
    </xf>
    <xf numFmtId="43" fontId="0" fillId="0" borderId="1" xfId="0" applyNumberFormat="1" applyBorder="1" applyAlignment="1">
      <alignment horizontal="right"/>
    </xf>
    <xf numFmtId="43" fontId="0" fillId="0" borderId="0" xfId="0" applyNumberFormat="1" applyBorder="1" applyAlignment="1">
      <alignment horizontal="right"/>
    </xf>
    <xf numFmtId="43" fontId="0" fillId="0" borderId="6" xfId="0" applyNumberFormat="1" applyBorder="1" applyAlignment="1">
      <alignment horizontal="right"/>
    </xf>
    <xf numFmtId="0" fontId="3" fillId="0" borderId="0" xfId="0" applyFont="1" applyAlignment="1">
      <alignment horizontal="center" vertical="top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38100</xdr:rowOff>
    </xdr:from>
    <xdr:to>
      <xdr:col>2</xdr:col>
      <xdr:colOff>390525</xdr:colOff>
      <xdr:row>6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8E1B40-4530-4072-981C-53E926951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1" y="38100"/>
          <a:ext cx="2924174" cy="1257300"/>
        </a:xfrm>
        <a:prstGeom prst="rect">
          <a:avLst/>
        </a:prstGeom>
      </xdr:spPr>
    </xdr:pic>
    <xdr:clientData/>
  </xdr:twoCellAnchor>
  <xdr:twoCellAnchor editAs="oneCell">
    <xdr:from>
      <xdr:col>5</xdr:col>
      <xdr:colOff>914400</xdr:colOff>
      <xdr:row>0</xdr:row>
      <xdr:rowOff>76200</xdr:rowOff>
    </xdr:from>
    <xdr:to>
      <xdr:col>9</xdr:col>
      <xdr:colOff>904875</xdr:colOff>
      <xdr:row>6</xdr:row>
      <xdr:rowOff>117489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A2C690-2657-4DDC-BF4D-8DC4947BB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20175" y="76200"/>
          <a:ext cx="3752850" cy="1298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0658B-65CF-4925-B04C-BE4D0EC508D2}">
  <dimension ref="B3:J68"/>
  <sheetViews>
    <sheetView tabSelected="1" workbookViewId="0">
      <selection activeCell="J86" sqref="J86"/>
    </sheetView>
  </sheetViews>
  <sheetFormatPr baseColWidth="10" defaultRowHeight="15" x14ac:dyDescent="0.25"/>
  <cols>
    <col min="1" max="1" width="7.42578125" customWidth="1"/>
    <col min="2" max="2" width="38.28515625" customWidth="1"/>
    <col min="3" max="3" width="36.140625" customWidth="1"/>
    <col min="4" max="4" width="22.28515625" customWidth="1"/>
    <col min="5" max="5" width="17.42578125" customWidth="1"/>
    <col min="6" max="6" width="14.7109375" customWidth="1"/>
    <col min="8" max="8" width="18.140625" customWidth="1"/>
    <col min="9" max="9" width="12.140625" customWidth="1"/>
    <col min="10" max="10" width="14.42578125" customWidth="1"/>
  </cols>
  <sheetData>
    <row r="3" spans="2:10" ht="18.75" x14ac:dyDescent="0.3">
      <c r="D3" s="48"/>
      <c r="E3" s="48"/>
      <c r="F3" s="48"/>
    </row>
    <row r="4" spans="2:10" ht="18.75" x14ac:dyDescent="0.3">
      <c r="C4" s="47"/>
      <c r="D4" s="46" t="s">
        <v>45</v>
      </c>
      <c r="E4" s="46"/>
      <c r="F4" s="46"/>
      <c r="G4" s="46"/>
    </row>
    <row r="5" spans="2:10" ht="15.75" x14ac:dyDescent="0.25">
      <c r="B5" s="49" t="s">
        <v>180</v>
      </c>
      <c r="C5" s="49"/>
      <c r="D5" s="49"/>
      <c r="E5" s="49"/>
      <c r="F5" s="49"/>
      <c r="G5" s="49"/>
      <c r="H5" s="49"/>
      <c r="I5" s="49"/>
      <c r="J5" s="49"/>
    </row>
    <row r="6" spans="2:10" ht="15.75" x14ac:dyDescent="0.25">
      <c r="B6" s="49" t="s">
        <v>0</v>
      </c>
      <c r="C6" s="49"/>
      <c r="D6" s="49"/>
      <c r="E6" s="49"/>
      <c r="F6" s="49"/>
      <c r="G6" s="49"/>
      <c r="H6" s="49"/>
      <c r="I6" s="49"/>
      <c r="J6" s="49"/>
    </row>
    <row r="7" spans="2:10" ht="15.75" thickBot="1" x14ac:dyDescent="0.3"/>
    <row r="8" spans="2:10" ht="60.75" thickBot="1" x14ac:dyDescent="0.3">
      <c r="B8" s="23" t="s">
        <v>1</v>
      </c>
      <c r="C8" s="24" t="s">
        <v>2</v>
      </c>
      <c r="D8" s="24" t="s">
        <v>3</v>
      </c>
      <c r="E8" s="25" t="s">
        <v>4</v>
      </c>
      <c r="F8" s="25" t="s">
        <v>5</v>
      </c>
      <c r="G8" s="25" t="s">
        <v>6</v>
      </c>
      <c r="H8" s="25" t="s">
        <v>7</v>
      </c>
      <c r="I8" s="25" t="s">
        <v>8</v>
      </c>
      <c r="J8" s="26" t="s">
        <v>9</v>
      </c>
    </row>
    <row r="9" spans="2:10" ht="18" customHeight="1" x14ac:dyDescent="0.25">
      <c r="B9" s="1" t="s">
        <v>100</v>
      </c>
      <c r="C9" s="1" t="s">
        <v>111</v>
      </c>
      <c r="D9" s="1" t="s">
        <v>123</v>
      </c>
      <c r="E9" s="10" t="s">
        <v>136</v>
      </c>
      <c r="F9" s="41">
        <v>14042</v>
      </c>
      <c r="G9" s="27" t="s">
        <v>10</v>
      </c>
      <c r="H9" s="28"/>
      <c r="I9" s="7">
        <v>14042</v>
      </c>
      <c r="J9" s="29" t="s">
        <v>44</v>
      </c>
    </row>
    <row r="10" spans="2:10" x14ac:dyDescent="0.25">
      <c r="B10" s="2" t="s">
        <v>11</v>
      </c>
      <c r="C10" s="2" t="s">
        <v>42</v>
      </c>
      <c r="D10" s="2" t="s">
        <v>28</v>
      </c>
      <c r="E10" s="11">
        <v>44553</v>
      </c>
      <c r="F10" s="8">
        <v>115597</v>
      </c>
      <c r="G10" s="20" t="s">
        <v>10</v>
      </c>
      <c r="H10" s="22"/>
      <c r="I10" s="8">
        <v>115597</v>
      </c>
      <c r="J10" s="30" t="s">
        <v>43</v>
      </c>
    </row>
    <row r="11" spans="2:10" ht="16.5" customHeight="1" x14ac:dyDescent="0.25">
      <c r="B11" s="2" t="s">
        <v>101</v>
      </c>
      <c r="C11" s="2" t="s">
        <v>112</v>
      </c>
      <c r="D11" s="2" t="s">
        <v>98</v>
      </c>
      <c r="E11" s="12" t="s">
        <v>137</v>
      </c>
      <c r="F11" s="8">
        <v>109533.5</v>
      </c>
      <c r="G11" s="20" t="s">
        <v>10</v>
      </c>
      <c r="H11" s="22"/>
      <c r="I11" s="8">
        <v>109533.5</v>
      </c>
      <c r="J11" s="30" t="s">
        <v>44</v>
      </c>
    </row>
    <row r="12" spans="2:10" ht="17.25" customHeight="1" x14ac:dyDescent="0.25">
      <c r="B12" s="2" t="s">
        <v>58</v>
      </c>
      <c r="C12" s="2" t="s">
        <v>61</v>
      </c>
      <c r="D12" s="19" t="s">
        <v>59</v>
      </c>
      <c r="E12" s="12" t="s">
        <v>56</v>
      </c>
      <c r="F12" s="8">
        <v>28482.66</v>
      </c>
      <c r="G12" s="20" t="s">
        <v>10</v>
      </c>
      <c r="H12" s="22"/>
      <c r="I12" s="8">
        <v>28482.66</v>
      </c>
      <c r="J12" s="30" t="s">
        <v>44</v>
      </c>
    </row>
    <row r="13" spans="2:10" ht="16.5" customHeight="1" x14ac:dyDescent="0.25">
      <c r="B13" s="2" t="s">
        <v>58</v>
      </c>
      <c r="C13" s="2" t="s">
        <v>62</v>
      </c>
      <c r="D13" s="19" t="s">
        <v>60</v>
      </c>
      <c r="E13" s="12" t="s">
        <v>57</v>
      </c>
      <c r="F13" s="8">
        <v>26580.04</v>
      </c>
      <c r="G13" s="20" t="s">
        <v>10</v>
      </c>
      <c r="H13" s="22"/>
      <c r="I13" s="8">
        <v>26580.04</v>
      </c>
      <c r="J13" s="30" t="s">
        <v>44</v>
      </c>
    </row>
    <row r="14" spans="2:10" x14ac:dyDescent="0.25">
      <c r="B14" s="2" t="s">
        <v>12</v>
      </c>
      <c r="C14" s="2" t="s">
        <v>19</v>
      </c>
      <c r="D14" s="2" t="s">
        <v>29</v>
      </c>
      <c r="E14" s="11">
        <v>42747</v>
      </c>
      <c r="F14" s="9">
        <v>15646.8</v>
      </c>
      <c r="G14" s="20" t="s">
        <v>10</v>
      </c>
      <c r="H14" s="22"/>
      <c r="I14" s="9">
        <v>15646.8</v>
      </c>
      <c r="J14" s="30" t="s">
        <v>43</v>
      </c>
    </row>
    <row r="15" spans="2:10" x14ac:dyDescent="0.25">
      <c r="B15" s="3" t="s">
        <v>66</v>
      </c>
      <c r="C15" s="3" t="s">
        <v>67</v>
      </c>
      <c r="D15" s="3" t="s">
        <v>68</v>
      </c>
      <c r="E15" s="15" t="s">
        <v>69</v>
      </c>
      <c r="F15" s="9">
        <v>68440</v>
      </c>
      <c r="G15" s="20" t="s">
        <v>10</v>
      </c>
      <c r="H15" s="22"/>
      <c r="I15" s="9">
        <v>68440</v>
      </c>
      <c r="J15" s="30" t="s">
        <v>44</v>
      </c>
    </row>
    <row r="16" spans="2:10" x14ac:dyDescent="0.25">
      <c r="B16" s="3" t="s">
        <v>13</v>
      </c>
      <c r="C16" s="3" t="s">
        <v>20</v>
      </c>
      <c r="D16" s="3" t="s">
        <v>30</v>
      </c>
      <c r="E16" s="15" t="s">
        <v>55</v>
      </c>
      <c r="F16" s="9">
        <v>8260</v>
      </c>
      <c r="G16" s="20" t="s">
        <v>10</v>
      </c>
      <c r="H16" s="22"/>
      <c r="I16" s="9">
        <v>8260</v>
      </c>
      <c r="J16" s="30" t="s">
        <v>43</v>
      </c>
    </row>
    <row r="17" spans="2:10" x14ac:dyDescent="0.25">
      <c r="B17" s="3" t="s">
        <v>102</v>
      </c>
      <c r="C17" s="3" t="s">
        <v>113</v>
      </c>
      <c r="D17" s="3" t="s">
        <v>124</v>
      </c>
      <c r="E17" s="15" t="s">
        <v>137</v>
      </c>
      <c r="F17" s="9">
        <v>86140</v>
      </c>
      <c r="G17" s="20" t="s">
        <v>10</v>
      </c>
      <c r="H17" s="22"/>
      <c r="I17" s="9">
        <v>86140</v>
      </c>
      <c r="J17" s="30" t="s">
        <v>44</v>
      </c>
    </row>
    <row r="18" spans="2:10" x14ac:dyDescent="0.25">
      <c r="B18" s="3" t="s">
        <v>14</v>
      </c>
      <c r="C18" s="3" t="s">
        <v>21</v>
      </c>
      <c r="D18" s="3" t="s">
        <v>31</v>
      </c>
      <c r="E18" s="13">
        <v>44054</v>
      </c>
      <c r="F18" s="9">
        <v>114036.5</v>
      </c>
      <c r="G18" s="20" t="s">
        <v>10</v>
      </c>
      <c r="H18" s="22"/>
      <c r="I18" s="9">
        <v>114036.5</v>
      </c>
      <c r="J18" s="30" t="s">
        <v>43</v>
      </c>
    </row>
    <row r="19" spans="2:10" x14ac:dyDescent="0.25">
      <c r="B19" s="3" t="s">
        <v>14</v>
      </c>
      <c r="C19" s="3" t="s">
        <v>22</v>
      </c>
      <c r="D19" s="3" t="s">
        <v>32</v>
      </c>
      <c r="E19" s="13">
        <v>44298</v>
      </c>
      <c r="F19" s="9">
        <v>580465.18999999994</v>
      </c>
      <c r="G19" s="20" t="s">
        <v>10</v>
      </c>
      <c r="H19" s="22"/>
      <c r="I19" s="9">
        <v>580465.18999999994</v>
      </c>
      <c r="J19" s="30" t="s">
        <v>43</v>
      </c>
    </row>
    <row r="20" spans="2:10" x14ac:dyDescent="0.25">
      <c r="B20" s="4" t="s">
        <v>15</v>
      </c>
      <c r="C20" s="2" t="s">
        <v>23</v>
      </c>
      <c r="D20" s="4" t="s">
        <v>33</v>
      </c>
      <c r="E20" s="14" t="s">
        <v>138</v>
      </c>
      <c r="F20" s="9">
        <v>8000</v>
      </c>
      <c r="G20" s="20" t="s">
        <v>10</v>
      </c>
      <c r="H20" s="22"/>
      <c r="I20" s="9">
        <v>8000</v>
      </c>
      <c r="J20" s="30" t="s">
        <v>43</v>
      </c>
    </row>
    <row r="21" spans="2:10" ht="15.75" customHeight="1" x14ac:dyDescent="0.25">
      <c r="B21" s="4" t="s">
        <v>103</v>
      </c>
      <c r="C21" s="4" t="s">
        <v>114</v>
      </c>
      <c r="D21" s="4" t="s">
        <v>125</v>
      </c>
      <c r="E21" s="40" t="s">
        <v>139</v>
      </c>
      <c r="F21" s="9">
        <v>358248</v>
      </c>
      <c r="G21" s="20" t="s">
        <v>10</v>
      </c>
      <c r="H21" s="22"/>
      <c r="I21" s="9">
        <v>358248</v>
      </c>
      <c r="J21" s="30" t="s">
        <v>44</v>
      </c>
    </row>
    <row r="22" spans="2:10" x14ac:dyDescent="0.25">
      <c r="B22" s="2" t="s">
        <v>16</v>
      </c>
      <c r="C22" s="3" t="s">
        <v>24</v>
      </c>
      <c r="D22" s="2" t="s">
        <v>34</v>
      </c>
      <c r="E22" s="14" t="s">
        <v>41</v>
      </c>
      <c r="F22" s="9">
        <v>6233.95</v>
      </c>
      <c r="G22" s="20" t="s">
        <v>10</v>
      </c>
      <c r="H22" s="22"/>
      <c r="I22" s="9">
        <v>6233.95</v>
      </c>
      <c r="J22" s="30" t="s">
        <v>43</v>
      </c>
    </row>
    <row r="23" spans="2:10" x14ac:dyDescent="0.25">
      <c r="B23" s="2" t="s">
        <v>16</v>
      </c>
      <c r="C23" s="2" t="s">
        <v>24</v>
      </c>
      <c r="D23" s="2" t="s">
        <v>35</v>
      </c>
      <c r="E23" s="13">
        <v>42690</v>
      </c>
      <c r="F23" s="9">
        <v>3484.26</v>
      </c>
      <c r="G23" s="20" t="s">
        <v>10</v>
      </c>
      <c r="H23" s="22"/>
      <c r="I23" s="9">
        <v>3484.26</v>
      </c>
      <c r="J23" s="30" t="s">
        <v>43</v>
      </c>
    </row>
    <row r="24" spans="2:10" x14ac:dyDescent="0.25">
      <c r="B24" s="2" t="s">
        <v>16</v>
      </c>
      <c r="C24" s="3" t="s">
        <v>25</v>
      </c>
      <c r="D24" s="2" t="s">
        <v>36</v>
      </c>
      <c r="E24" s="13">
        <v>42690</v>
      </c>
      <c r="F24" s="9">
        <v>5472</v>
      </c>
      <c r="G24" s="20" t="s">
        <v>10</v>
      </c>
      <c r="H24" s="22"/>
      <c r="I24" s="9">
        <v>5472</v>
      </c>
      <c r="J24" s="30" t="s">
        <v>43</v>
      </c>
    </row>
    <row r="25" spans="2:10" x14ac:dyDescent="0.25">
      <c r="B25" s="2" t="s">
        <v>17</v>
      </c>
      <c r="C25" s="2" t="s">
        <v>26</v>
      </c>
      <c r="D25" s="2" t="s">
        <v>37</v>
      </c>
      <c r="E25" s="13">
        <v>42697</v>
      </c>
      <c r="F25" s="9">
        <v>11974</v>
      </c>
      <c r="G25" s="20" t="s">
        <v>10</v>
      </c>
      <c r="H25" s="22"/>
      <c r="I25" s="9">
        <v>11974</v>
      </c>
      <c r="J25" s="30" t="s">
        <v>43</v>
      </c>
    </row>
    <row r="26" spans="2:10" x14ac:dyDescent="0.25">
      <c r="B26" s="2" t="s">
        <v>18</v>
      </c>
      <c r="C26" s="2" t="s">
        <v>27</v>
      </c>
      <c r="D26" s="2" t="s">
        <v>38</v>
      </c>
      <c r="E26" s="13">
        <v>42702</v>
      </c>
      <c r="F26" s="9">
        <v>7080</v>
      </c>
      <c r="G26" s="20" t="s">
        <v>10</v>
      </c>
      <c r="H26" s="22"/>
      <c r="I26" s="9">
        <v>7080</v>
      </c>
      <c r="J26" s="30" t="s">
        <v>43</v>
      </c>
    </row>
    <row r="27" spans="2:10" x14ac:dyDescent="0.25">
      <c r="B27" s="2" t="s">
        <v>18</v>
      </c>
      <c r="C27" s="2" t="s">
        <v>27</v>
      </c>
      <c r="D27" s="2" t="s">
        <v>39</v>
      </c>
      <c r="E27" s="13">
        <v>42711</v>
      </c>
      <c r="F27" s="9">
        <v>5900</v>
      </c>
      <c r="G27" s="20" t="s">
        <v>10</v>
      </c>
      <c r="H27" s="22"/>
      <c r="I27" s="9">
        <v>5900</v>
      </c>
      <c r="J27" s="30" t="s">
        <v>43</v>
      </c>
    </row>
    <row r="28" spans="2:10" x14ac:dyDescent="0.25">
      <c r="B28" s="3" t="s">
        <v>18</v>
      </c>
      <c r="C28" s="3" t="s">
        <v>27</v>
      </c>
      <c r="D28" s="3" t="s">
        <v>40</v>
      </c>
      <c r="E28" s="13">
        <v>42711</v>
      </c>
      <c r="F28" s="9">
        <v>4720</v>
      </c>
      <c r="G28" s="31" t="s">
        <v>10</v>
      </c>
      <c r="H28" s="32"/>
      <c r="I28" s="9">
        <v>4720</v>
      </c>
      <c r="J28" s="33" t="s">
        <v>43</v>
      </c>
    </row>
    <row r="29" spans="2:10" x14ac:dyDescent="0.25">
      <c r="B29" s="3" t="s">
        <v>104</v>
      </c>
      <c r="C29" s="3" t="s">
        <v>115</v>
      </c>
      <c r="D29" s="3" t="s">
        <v>126</v>
      </c>
      <c r="E29" s="15" t="s">
        <v>140</v>
      </c>
      <c r="F29" s="9">
        <v>637015.04000000004</v>
      </c>
      <c r="G29" s="31" t="s">
        <v>10</v>
      </c>
      <c r="H29" s="22"/>
      <c r="I29" s="9">
        <v>637015.04000000004</v>
      </c>
      <c r="J29" s="30" t="s">
        <v>44</v>
      </c>
    </row>
    <row r="30" spans="2:10" x14ac:dyDescent="0.25">
      <c r="B30" s="3" t="s">
        <v>105</v>
      </c>
      <c r="C30" s="3" t="s">
        <v>116</v>
      </c>
      <c r="D30" s="3" t="s">
        <v>127</v>
      </c>
      <c r="E30" s="15" t="s">
        <v>141</v>
      </c>
      <c r="F30" s="9">
        <v>44995.5</v>
      </c>
      <c r="G30" s="31" t="s">
        <v>10</v>
      </c>
      <c r="H30" s="28"/>
      <c r="I30" s="9">
        <v>44995.5</v>
      </c>
      <c r="J30" s="30" t="s">
        <v>44</v>
      </c>
    </row>
    <row r="31" spans="2:10" x14ac:dyDescent="0.25">
      <c r="B31" s="3" t="s">
        <v>105</v>
      </c>
      <c r="C31" s="3" t="s">
        <v>117</v>
      </c>
      <c r="D31" s="3" t="s">
        <v>128</v>
      </c>
      <c r="E31" s="15" t="s">
        <v>141</v>
      </c>
      <c r="F31" s="9">
        <v>191160.07</v>
      </c>
      <c r="G31" s="31" t="s">
        <v>10</v>
      </c>
      <c r="H31" s="22"/>
      <c r="I31" s="9">
        <v>191160.07</v>
      </c>
      <c r="J31" s="30" t="s">
        <v>44</v>
      </c>
    </row>
    <row r="32" spans="2:10" x14ac:dyDescent="0.25">
      <c r="B32" s="3" t="s">
        <v>77</v>
      </c>
      <c r="C32" s="3" t="s">
        <v>78</v>
      </c>
      <c r="D32" s="3" t="s">
        <v>79</v>
      </c>
      <c r="E32" s="15" t="s">
        <v>57</v>
      </c>
      <c r="F32" s="9">
        <v>339247.44</v>
      </c>
      <c r="G32" s="31" t="s">
        <v>10</v>
      </c>
      <c r="H32" s="22"/>
      <c r="I32" s="9">
        <v>339247.44</v>
      </c>
      <c r="J32" s="30" t="s">
        <v>44</v>
      </c>
    </row>
    <row r="33" spans="2:10" x14ac:dyDescent="0.25">
      <c r="B33" s="20" t="s">
        <v>97</v>
      </c>
      <c r="C33" s="3" t="s">
        <v>50</v>
      </c>
      <c r="D33" s="3" t="s">
        <v>51</v>
      </c>
      <c r="E33" s="15" t="s">
        <v>49</v>
      </c>
      <c r="F33" s="9">
        <v>10148</v>
      </c>
      <c r="G33" s="31" t="s">
        <v>10</v>
      </c>
      <c r="H33" s="22"/>
      <c r="I33" s="9">
        <v>10148</v>
      </c>
      <c r="J33" s="30" t="s">
        <v>44</v>
      </c>
    </row>
    <row r="34" spans="2:10" x14ac:dyDescent="0.25">
      <c r="B34" s="3" t="s">
        <v>52</v>
      </c>
      <c r="C34" s="3" t="s">
        <v>53</v>
      </c>
      <c r="D34" s="3" t="s">
        <v>129</v>
      </c>
      <c r="E34" s="15" t="s">
        <v>142</v>
      </c>
      <c r="F34" s="9">
        <v>6480</v>
      </c>
      <c r="G34" s="31" t="s">
        <v>10</v>
      </c>
      <c r="H34" s="22"/>
      <c r="I34" s="9">
        <v>6480</v>
      </c>
      <c r="J34" s="30" t="s">
        <v>44</v>
      </c>
    </row>
    <row r="35" spans="2:10" x14ac:dyDescent="0.25">
      <c r="B35" s="3" t="s">
        <v>106</v>
      </c>
      <c r="C35" s="3" t="s">
        <v>118</v>
      </c>
      <c r="D35" s="3" t="s">
        <v>130</v>
      </c>
      <c r="E35" s="15" t="s">
        <v>141</v>
      </c>
      <c r="F35" s="9">
        <v>118410.64</v>
      </c>
      <c r="G35" s="31" t="s">
        <v>10</v>
      </c>
      <c r="H35" s="22"/>
      <c r="I35" s="9">
        <v>118410.64</v>
      </c>
      <c r="J35" s="30" t="s">
        <v>44</v>
      </c>
    </row>
    <row r="36" spans="2:10" x14ac:dyDescent="0.25">
      <c r="B36" s="3" t="s">
        <v>87</v>
      </c>
      <c r="C36" s="3" t="s">
        <v>88</v>
      </c>
      <c r="D36" s="3" t="s">
        <v>131</v>
      </c>
      <c r="E36" s="15" t="s">
        <v>89</v>
      </c>
      <c r="F36" s="9">
        <v>25000.01</v>
      </c>
      <c r="G36" s="31" t="s">
        <v>10</v>
      </c>
      <c r="H36" s="22"/>
      <c r="I36" s="9">
        <v>25000.01</v>
      </c>
      <c r="J36" s="30" t="s">
        <v>44</v>
      </c>
    </row>
    <row r="37" spans="2:10" x14ac:dyDescent="0.25">
      <c r="B37" s="3" t="s">
        <v>107</v>
      </c>
      <c r="C37" s="3" t="s">
        <v>119</v>
      </c>
      <c r="D37" s="3" t="s">
        <v>132</v>
      </c>
      <c r="E37" s="15" t="s">
        <v>143</v>
      </c>
      <c r="F37" s="9">
        <v>91957.4</v>
      </c>
      <c r="G37" s="31" t="s">
        <v>10</v>
      </c>
      <c r="H37" s="22"/>
      <c r="I37" s="9">
        <v>91957.4</v>
      </c>
      <c r="J37" s="30" t="s">
        <v>44</v>
      </c>
    </row>
    <row r="38" spans="2:10" x14ac:dyDescent="0.25">
      <c r="B38" s="3" t="s">
        <v>90</v>
      </c>
      <c r="C38" s="3" t="s">
        <v>91</v>
      </c>
      <c r="D38" s="3" t="s">
        <v>93</v>
      </c>
      <c r="E38" s="15" t="s">
        <v>89</v>
      </c>
      <c r="F38" s="9">
        <v>23600</v>
      </c>
      <c r="G38" s="20" t="s">
        <v>10</v>
      </c>
      <c r="H38" s="22"/>
      <c r="I38" s="9">
        <v>23600</v>
      </c>
      <c r="J38" s="30" t="s">
        <v>44</v>
      </c>
    </row>
    <row r="39" spans="2:10" x14ac:dyDescent="0.25">
      <c r="B39" s="3" t="s">
        <v>90</v>
      </c>
      <c r="C39" s="3" t="s">
        <v>92</v>
      </c>
      <c r="D39" s="3" t="s">
        <v>94</v>
      </c>
      <c r="E39" s="15" t="s">
        <v>89</v>
      </c>
      <c r="F39" s="9">
        <v>24360</v>
      </c>
      <c r="G39" s="20" t="s">
        <v>10</v>
      </c>
      <c r="H39" s="22"/>
      <c r="I39" s="9">
        <v>24360</v>
      </c>
      <c r="J39" s="30" t="s">
        <v>44</v>
      </c>
    </row>
    <row r="40" spans="2:10" x14ac:dyDescent="0.25">
      <c r="B40" s="3" t="s">
        <v>108</v>
      </c>
      <c r="C40" s="3" t="s">
        <v>120</v>
      </c>
      <c r="D40" s="3" t="s">
        <v>133</v>
      </c>
      <c r="E40" s="15" t="s">
        <v>144</v>
      </c>
      <c r="F40" s="9">
        <v>34500</v>
      </c>
      <c r="G40" s="20" t="s">
        <v>10</v>
      </c>
      <c r="H40" s="22"/>
      <c r="I40" s="9">
        <v>34500</v>
      </c>
      <c r="J40" s="30" t="s">
        <v>44</v>
      </c>
    </row>
    <row r="41" spans="2:10" x14ac:dyDescent="0.25">
      <c r="B41" s="3" t="s">
        <v>109</v>
      </c>
      <c r="C41" s="3" t="s">
        <v>121</v>
      </c>
      <c r="D41" s="3" t="s">
        <v>134</v>
      </c>
      <c r="E41" s="15" t="s">
        <v>145</v>
      </c>
      <c r="F41" s="9">
        <v>14999.99</v>
      </c>
      <c r="G41" s="20" t="s">
        <v>10</v>
      </c>
      <c r="H41" s="22"/>
      <c r="I41" s="9">
        <v>14999.99</v>
      </c>
      <c r="J41" s="30" t="s">
        <v>44</v>
      </c>
    </row>
    <row r="42" spans="2:10" x14ac:dyDescent="0.25">
      <c r="B42" s="3" t="s">
        <v>110</v>
      </c>
      <c r="C42" s="3" t="s">
        <v>122</v>
      </c>
      <c r="D42" s="3" t="s">
        <v>135</v>
      </c>
      <c r="E42" s="15" t="s">
        <v>136</v>
      </c>
      <c r="F42" s="9">
        <v>75000</v>
      </c>
      <c r="G42" s="20" t="s">
        <v>10</v>
      </c>
      <c r="H42" s="22"/>
      <c r="I42" s="9">
        <v>75000</v>
      </c>
      <c r="J42" s="30" t="s">
        <v>44</v>
      </c>
    </row>
    <row r="43" spans="2:10" x14ac:dyDescent="0.25">
      <c r="B43" s="38" t="s">
        <v>146</v>
      </c>
      <c r="C43" s="35" t="s">
        <v>163</v>
      </c>
      <c r="D43" s="20" t="s">
        <v>54</v>
      </c>
      <c r="E43" s="34" t="s">
        <v>168</v>
      </c>
      <c r="F43" s="42">
        <v>44604</v>
      </c>
      <c r="G43" s="20" t="s">
        <v>10</v>
      </c>
      <c r="H43" s="42">
        <v>44604</v>
      </c>
      <c r="I43" s="9"/>
      <c r="J43" s="30"/>
    </row>
    <row r="44" spans="2:10" x14ac:dyDescent="0.25">
      <c r="B44" s="38" t="s">
        <v>147</v>
      </c>
      <c r="C44" s="2" t="s">
        <v>63</v>
      </c>
      <c r="D44" s="20" t="s">
        <v>64</v>
      </c>
      <c r="E44" s="34" t="s">
        <v>169</v>
      </c>
      <c r="F44" s="42">
        <v>56050</v>
      </c>
      <c r="G44" s="20" t="s">
        <v>10</v>
      </c>
      <c r="H44" s="42">
        <v>56050</v>
      </c>
      <c r="I44" s="9"/>
      <c r="J44" s="30"/>
    </row>
    <row r="45" spans="2:10" ht="14.25" customHeight="1" x14ac:dyDescent="0.25">
      <c r="B45" s="38" t="s">
        <v>46</v>
      </c>
      <c r="C45" s="1" t="s">
        <v>47</v>
      </c>
      <c r="D45" s="1" t="s">
        <v>48</v>
      </c>
      <c r="E45" s="34" t="s">
        <v>170</v>
      </c>
      <c r="F45" s="42">
        <v>3100</v>
      </c>
      <c r="G45" s="20" t="s">
        <v>10</v>
      </c>
      <c r="H45" s="42">
        <v>3100</v>
      </c>
      <c r="I45" s="9"/>
      <c r="J45" s="30"/>
    </row>
    <row r="46" spans="2:10" x14ac:dyDescent="0.25">
      <c r="B46" s="38" t="s">
        <v>148</v>
      </c>
      <c r="C46" s="3" t="s">
        <v>53</v>
      </c>
      <c r="D46" s="3" t="s">
        <v>82</v>
      </c>
      <c r="E46" s="34" t="s">
        <v>171</v>
      </c>
      <c r="F46" s="42">
        <v>10110</v>
      </c>
      <c r="G46" s="20" t="s">
        <v>10</v>
      </c>
      <c r="H46" s="42">
        <v>10110</v>
      </c>
      <c r="I46" s="22"/>
      <c r="J46" s="30"/>
    </row>
    <row r="47" spans="2:10" x14ac:dyDescent="0.25">
      <c r="B47" s="38" t="s">
        <v>84</v>
      </c>
      <c r="C47" s="3" t="s">
        <v>85</v>
      </c>
      <c r="D47" s="3" t="s">
        <v>86</v>
      </c>
      <c r="E47" s="34" t="s">
        <v>169</v>
      </c>
      <c r="F47" s="42">
        <v>64262.35</v>
      </c>
      <c r="G47" s="20" t="s">
        <v>10</v>
      </c>
      <c r="H47" s="42">
        <v>64262.35</v>
      </c>
      <c r="I47" s="22"/>
      <c r="J47" s="30"/>
    </row>
    <row r="48" spans="2:10" x14ac:dyDescent="0.25">
      <c r="B48" s="38" t="s">
        <v>149</v>
      </c>
      <c r="C48" s="39" t="s">
        <v>80</v>
      </c>
      <c r="D48" s="3" t="s">
        <v>81</v>
      </c>
      <c r="E48" s="34" t="s">
        <v>169</v>
      </c>
      <c r="F48" s="42">
        <v>124121.25</v>
      </c>
      <c r="G48" s="20" t="s">
        <v>10</v>
      </c>
      <c r="H48" s="42">
        <v>124121.25</v>
      </c>
      <c r="I48" s="22"/>
      <c r="J48" s="30"/>
    </row>
    <row r="49" spans="2:10" x14ac:dyDescent="0.25">
      <c r="B49" s="38" t="s">
        <v>148</v>
      </c>
      <c r="C49" s="3" t="s">
        <v>53</v>
      </c>
      <c r="D49" s="3" t="s">
        <v>83</v>
      </c>
      <c r="E49" s="34" t="s">
        <v>141</v>
      </c>
      <c r="F49" s="42">
        <v>6000</v>
      </c>
      <c r="G49" s="20" t="s">
        <v>10</v>
      </c>
      <c r="H49" s="42">
        <v>6000</v>
      </c>
      <c r="I49" s="22"/>
      <c r="J49" s="30"/>
    </row>
    <row r="50" spans="2:10" x14ac:dyDescent="0.25">
      <c r="B50" s="38" t="s">
        <v>150</v>
      </c>
      <c r="C50" s="3" t="s">
        <v>88</v>
      </c>
      <c r="D50" s="3" t="s">
        <v>154</v>
      </c>
      <c r="E50" s="21" t="s">
        <v>172</v>
      </c>
      <c r="F50" s="42">
        <v>37000.01</v>
      </c>
      <c r="G50" s="20" t="s">
        <v>10</v>
      </c>
      <c r="H50" s="42">
        <v>37000.01</v>
      </c>
      <c r="I50" s="22"/>
      <c r="J50" s="30"/>
    </row>
    <row r="51" spans="2:10" x14ac:dyDescent="0.25">
      <c r="B51" s="38" t="s">
        <v>151</v>
      </c>
      <c r="C51" s="3" t="s">
        <v>121</v>
      </c>
      <c r="D51" s="6" t="s">
        <v>155</v>
      </c>
      <c r="E51" s="34" t="s">
        <v>137</v>
      </c>
      <c r="F51" s="42">
        <v>30200</v>
      </c>
      <c r="G51" s="20" t="s">
        <v>10</v>
      </c>
      <c r="H51" s="42">
        <v>30200</v>
      </c>
      <c r="I51" s="22"/>
      <c r="J51" s="30"/>
    </row>
    <row r="52" spans="2:10" x14ac:dyDescent="0.25">
      <c r="B52" s="38" t="s">
        <v>96</v>
      </c>
      <c r="C52" s="3" t="s">
        <v>121</v>
      </c>
      <c r="D52" s="6" t="s">
        <v>156</v>
      </c>
      <c r="E52" s="34" t="s">
        <v>173</v>
      </c>
      <c r="F52" s="42">
        <v>30200</v>
      </c>
      <c r="G52" s="20" t="s">
        <v>10</v>
      </c>
      <c r="H52" s="42">
        <v>30200</v>
      </c>
      <c r="I52" s="22"/>
      <c r="J52" s="30"/>
    </row>
    <row r="53" spans="2:10" x14ac:dyDescent="0.25">
      <c r="B53" s="38" t="s">
        <v>95</v>
      </c>
      <c r="C53" s="1" t="s">
        <v>164</v>
      </c>
      <c r="D53" s="6" t="s">
        <v>157</v>
      </c>
      <c r="E53" s="34" t="s">
        <v>173</v>
      </c>
      <c r="F53" s="42">
        <v>20207.5</v>
      </c>
      <c r="G53" s="20" t="s">
        <v>10</v>
      </c>
      <c r="H53" s="42">
        <v>20207.5</v>
      </c>
      <c r="I53" s="22"/>
      <c r="J53" s="30"/>
    </row>
    <row r="54" spans="2:10" x14ac:dyDescent="0.25">
      <c r="B54" s="38" t="s">
        <v>152</v>
      </c>
      <c r="C54" s="3" t="s">
        <v>78</v>
      </c>
      <c r="D54" s="6" t="s">
        <v>158</v>
      </c>
      <c r="E54" s="34" t="s">
        <v>173</v>
      </c>
      <c r="F54" s="42">
        <v>45902</v>
      </c>
      <c r="G54" s="20" t="s">
        <v>10</v>
      </c>
      <c r="H54" s="42">
        <v>45902</v>
      </c>
      <c r="I54" s="22"/>
      <c r="J54" s="30"/>
    </row>
    <row r="55" spans="2:10" x14ac:dyDescent="0.25">
      <c r="B55" s="38" t="s">
        <v>100</v>
      </c>
      <c r="C55" s="35" t="s">
        <v>165</v>
      </c>
      <c r="D55" s="6" t="s">
        <v>159</v>
      </c>
      <c r="E55" s="21" t="s">
        <v>142</v>
      </c>
      <c r="F55" s="43">
        <v>262151.45</v>
      </c>
      <c r="G55" s="20" t="s">
        <v>10</v>
      </c>
      <c r="H55" s="43">
        <v>262151.45</v>
      </c>
      <c r="I55" s="22"/>
      <c r="J55" s="30"/>
    </row>
    <row r="56" spans="2:10" x14ac:dyDescent="0.25">
      <c r="B56" s="38" t="s">
        <v>148</v>
      </c>
      <c r="C56" s="3" t="s">
        <v>53</v>
      </c>
      <c r="D56" s="6" t="s">
        <v>160</v>
      </c>
      <c r="E56" s="21" t="s">
        <v>142</v>
      </c>
      <c r="F56" s="43">
        <v>7610</v>
      </c>
      <c r="G56" s="20" t="s">
        <v>10</v>
      </c>
      <c r="H56" s="43">
        <v>7610</v>
      </c>
      <c r="I56" s="22"/>
      <c r="J56" s="30"/>
    </row>
    <row r="57" spans="2:10" x14ac:dyDescent="0.25">
      <c r="B57" s="38" t="s">
        <v>148</v>
      </c>
      <c r="C57" s="3" t="s">
        <v>53</v>
      </c>
      <c r="D57" s="6" t="s">
        <v>161</v>
      </c>
      <c r="E57" s="21" t="s">
        <v>142</v>
      </c>
      <c r="F57" s="43">
        <v>8360</v>
      </c>
      <c r="G57" s="20" t="s">
        <v>10</v>
      </c>
      <c r="H57" s="43">
        <v>8360</v>
      </c>
      <c r="I57" s="22"/>
      <c r="J57" s="30"/>
    </row>
    <row r="58" spans="2:10" x14ac:dyDescent="0.25">
      <c r="B58" s="38" t="s">
        <v>153</v>
      </c>
      <c r="C58" s="35" t="s">
        <v>166</v>
      </c>
      <c r="D58" s="6" t="s">
        <v>65</v>
      </c>
      <c r="E58" s="21" t="s">
        <v>136</v>
      </c>
      <c r="F58" s="43">
        <v>60503.92</v>
      </c>
      <c r="G58" s="20" t="s">
        <v>10</v>
      </c>
      <c r="H58" s="43">
        <v>60503.92</v>
      </c>
      <c r="I58" s="22"/>
      <c r="J58" s="30"/>
    </row>
    <row r="59" spans="2:10" x14ac:dyDescent="0.25">
      <c r="B59" s="38" t="s">
        <v>104</v>
      </c>
      <c r="C59" s="36" t="s">
        <v>167</v>
      </c>
      <c r="D59" s="6" t="s">
        <v>162</v>
      </c>
      <c r="E59" s="21" t="s">
        <v>142</v>
      </c>
      <c r="F59" s="43">
        <v>452484.71</v>
      </c>
      <c r="G59" s="20" t="s">
        <v>10</v>
      </c>
      <c r="H59" s="43">
        <v>452484.71</v>
      </c>
      <c r="I59" s="22"/>
      <c r="J59" s="30"/>
    </row>
    <row r="60" spans="2:10" x14ac:dyDescent="0.25">
      <c r="B60" s="38" t="s">
        <v>174</v>
      </c>
      <c r="C60" s="5" t="s">
        <v>179</v>
      </c>
      <c r="D60" s="20" t="s">
        <v>175</v>
      </c>
      <c r="E60" s="21" t="s">
        <v>176</v>
      </c>
      <c r="F60" s="43">
        <v>1062500</v>
      </c>
      <c r="G60" s="20" t="s">
        <v>10</v>
      </c>
      <c r="H60" s="43">
        <v>1062500</v>
      </c>
      <c r="I60" s="22"/>
      <c r="J60" s="30"/>
    </row>
    <row r="61" spans="2:10" x14ac:dyDescent="0.25">
      <c r="B61" s="38" t="s">
        <v>177</v>
      </c>
      <c r="C61" s="6" t="s">
        <v>178</v>
      </c>
      <c r="D61" s="20" t="s">
        <v>71</v>
      </c>
      <c r="E61" s="21" t="s">
        <v>144</v>
      </c>
      <c r="F61" s="43">
        <v>29574.71</v>
      </c>
      <c r="G61" s="20" t="s">
        <v>10</v>
      </c>
      <c r="H61" s="43">
        <v>29574.71</v>
      </c>
      <c r="I61" s="22"/>
      <c r="J61" s="30"/>
    </row>
    <row r="62" spans="2:10" x14ac:dyDescent="0.25">
      <c r="B62" s="38" t="s">
        <v>177</v>
      </c>
      <c r="C62" s="6" t="s">
        <v>178</v>
      </c>
      <c r="D62" s="20" t="s">
        <v>74</v>
      </c>
      <c r="E62" s="21" t="s">
        <v>144</v>
      </c>
      <c r="F62" s="43">
        <v>564239.23</v>
      </c>
      <c r="G62" s="20" t="s">
        <v>10</v>
      </c>
      <c r="H62" s="43">
        <v>564239.23</v>
      </c>
      <c r="I62" s="22"/>
      <c r="J62" s="30"/>
    </row>
    <row r="63" spans="2:10" x14ac:dyDescent="0.25">
      <c r="B63" s="38" t="s">
        <v>177</v>
      </c>
      <c r="C63" s="6" t="s">
        <v>178</v>
      </c>
      <c r="D63" s="20" t="s">
        <v>75</v>
      </c>
      <c r="E63" s="21" t="s">
        <v>144</v>
      </c>
      <c r="F63" s="43">
        <v>111.66</v>
      </c>
      <c r="G63" s="20" t="s">
        <v>10</v>
      </c>
      <c r="H63" s="43">
        <v>111.66</v>
      </c>
      <c r="I63" s="22"/>
      <c r="J63" s="30"/>
    </row>
    <row r="64" spans="2:10" x14ac:dyDescent="0.25">
      <c r="B64" s="38" t="s">
        <v>177</v>
      </c>
      <c r="C64" s="6" t="s">
        <v>178</v>
      </c>
      <c r="D64" s="20" t="s">
        <v>72</v>
      </c>
      <c r="E64" s="21" t="s">
        <v>144</v>
      </c>
      <c r="F64" s="43">
        <v>15655.36</v>
      </c>
      <c r="G64" s="20" t="s">
        <v>10</v>
      </c>
      <c r="H64" s="43">
        <v>15655.36</v>
      </c>
      <c r="I64" s="22"/>
      <c r="J64" s="30"/>
    </row>
    <row r="65" spans="2:10" x14ac:dyDescent="0.25">
      <c r="B65" s="38" t="s">
        <v>177</v>
      </c>
      <c r="C65" s="6" t="s">
        <v>178</v>
      </c>
      <c r="D65" s="20" t="s">
        <v>73</v>
      </c>
      <c r="E65" s="21" t="s">
        <v>144</v>
      </c>
      <c r="F65" s="43">
        <v>504600</v>
      </c>
      <c r="G65" s="20" t="s">
        <v>10</v>
      </c>
      <c r="H65" s="43">
        <v>504600</v>
      </c>
      <c r="I65" s="22"/>
      <c r="J65" s="30"/>
    </row>
    <row r="66" spans="2:10" ht="15.75" customHeight="1" x14ac:dyDescent="0.25">
      <c r="B66" s="38" t="s">
        <v>177</v>
      </c>
      <c r="C66" s="6" t="s">
        <v>178</v>
      </c>
      <c r="D66" s="20" t="s">
        <v>70</v>
      </c>
      <c r="E66" s="21" t="s">
        <v>144</v>
      </c>
      <c r="F66" s="43">
        <v>5800</v>
      </c>
      <c r="G66" s="20" t="s">
        <v>10</v>
      </c>
      <c r="H66" s="43">
        <v>5800</v>
      </c>
      <c r="I66" s="22"/>
      <c r="J66" s="30"/>
    </row>
    <row r="67" spans="2:10" ht="15.75" customHeight="1" thickBot="1" x14ac:dyDescent="0.3">
      <c r="B67" s="38" t="s">
        <v>177</v>
      </c>
      <c r="C67" s="6" t="s">
        <v>178</v>
      </c>
      <c r="D67" s="37" t="s">
        <v>76</v>
      </c>
      <c r="E67" s="21" t="s">
        <v>144</v>
      </c>
      <c r="F67" s="44">
        <v>15950</v>
      </c>
      <c r="G67" s="20" t="s">
        <v>10</v>
      </c>
      <c r="H67" s="45">
        <v>15950</v>
      </c>
      <c r="I67" s="32"/>
      <c r="J67" s="33"/>
    </row>
    <row r="68" spans="2:10" ht="15.75" thickBot="1" x14ac:dyDescent="0.3">
      <c r="B68" s="50" t="s">
        <v>99</v>
      </c>
      <c r="C68" s="51"/>
      <c r="D68" s="51"/>
      <c r="E68" s="52"/>
      <c r="F68" s="17">
        <f>SUM(F9:F67)</f>
        <v>6676508.1399999997</v>
      </c>
      <c r="G68" s="16"/>
      <c r="H68" s="18">
        <f>SUM(H43:H67)</f>
        <v>3461298.1500000004</v>
      </c>
      <c r="I68" s="17">
        <f>SUM(I9:I46)</f>
        <v>3215209.9899999998</v>
      </c>
      <c r="J68" s="16"/>
    </row>
  </sheetData>
  <mergeCells count="4">
    <mergeCell ref="D3:F3"/>
    <mergeCell ref="B5:J5"/>
    <mergeCell ref="B6:J6"/>
    <mergeCell ref="B68:E68"/>
  </mergeCells>
  <phoneticPr fontId="2" type="noConversion"/>
  <pageMargins left="0" right="0" top="0.35433070866141736" bottom="0.35433070866141736" header="0.31496062992125984" footer="0.31496062992125984"/>
  <pageSetup scale="7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keyla Hernandez</cp:lastModifiedBy>
  <cp:lastPrinted>2022-10-10T18:23:32Z</cp:lastPrinted>
  <dcterms:created xsi:type="dcterms:W3CDTF">2021-12-06T11:44:16Z</dcterms:created>
  <dcterms:modified xsi:type="dcterms:W3CDTF">2022-10-26T17:14:40Z</dcterms:modified>
</cp:coreProperties>
</file>