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INFORMES PARA SUBIR A WORDPRESS/"/>
    </mc:Choice>
  </mc:AlternateContent>
  <xr:revisionPtr revIDLastSave="0" documentId="8_{4915C943-8A8E-4994-9AD7-CB5B73ED03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1" l="1"/>
  <c r="G77" i="1"/>
  <c r="G69" i="1"/>
  <c r="G78" i="1" l="1"/>
</calcChain>
</file>

<file path=xl/sharedStrings.xml><?xml version="1.0" encoding="utf-8"?>
<sst xmlns="http://schemas.openxmlformats.org/spreadsheetml/2006/main" count="261" uniqueCount="144">
  <si>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</si>
  <si>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</si>
  <si>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</si>
  <si>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</si>
  <si>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</si>
  <si>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</si>
  <si>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</si>
  <si>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</si>
  <si>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</si>
  <si>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B1500000169</t>
  </si>
  <si>
    <t>FLORISTERIA MARIA VICTORIA</t>
  </si>
  <si>
    <t>ARREGLOS FLORAL</t>
  </si>
  <si>
    <t>2.3.1.3.03</t>
  </si>
  <si>
    <t>A010010011500000179</t>
  </si>
  <si>
    <t xml:space="preserve">RADIO SANTA MARIA </t>
  </si>
  <si>
    <t>PUBLICIDAD</t>
  </si>
  <si>
    <t>2.2.2.1.01</t>
  </si>
  <si>
    <t>A010010011500000036</t>
  </si>
  <si>
    <t>DOMINGO CABRERA REYES</t>
  </si>
  <si>
    <t xml:space="preserve">REPARACION Y MANTENIMIENTO </t>
  </si>
  <si>
    <t>2.2.7.2.06</t>
  </si>
  <si>
    <t>B1500000132</t>
  </si>
  <si>
    <t>COOPINTABACO</t>
  </si>
  <si>
    <t>ALMUERZOS</t>
  </si>
  <si>
    <t>2.3.1.1.01</t>
  </si>
  <si>
    <t>B1500000154</t>
  </si>
  <si>
    <t>BUFFET</t>
  </si>
  <si>
    <t>2.2.9.2.01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</si>
  <si>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</si>
  <si>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</si>
  <si>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</si>
  <si>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</si>
  <si>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</si>
  <si>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</si>
  <si>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</si>
  <si>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</si>
  <si>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</si>
  <si>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</si>
  <si>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</si>
  <si>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</si>
  <si>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</si>
  <si>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</si>
  <si>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</si>
  <si>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</si>
  <si>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</si>
  <si>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</si>
  <si>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</si>
  <si>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</si>
  <si>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</si>
  <si>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</si>
  <si>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</si>
  <si>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</si>
  <si>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</si>
  <si>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</si>
  <si>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</si>
  <si>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</si>
  <si>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</si>
  <si>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</si>
  <si>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</si>
  <si>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</si>
  <si>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</si>
  <si>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</si>
  <si>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</si>
  <si>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</si>
  <si>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</si>
  <si>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</si>
  <si>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</si>
  <si>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</si>
  <si>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EDITORA DEL CARIBE</t>
  </si>
  <si>
    <t xml:space="preserve">AGUA LA REYNA </t>
  </si>
  <si>
    <t>COMPRA DE BOTELLAS AGUA</t>
  </si>
  <si>
    <t>01072022</t>
  </si>
  <si>
    <t>B1500004038</t>
  </si>
  <si>
    <t xml:space="preserve">SUSCRIPCION Y  RENOVACION DEL PERIODICO                                                                                                                                                                                                                                    </t>
  </si>
  <si>
    <t>2.3.3.4.01</t>
  </si>
  <si>
    <t>01/07/2022</t>
  </si>
  <si>
    <t>B1500000046</t>
  </si>
  <si>
    <t xml:space="preserve">PRINTEADO 1A, EIRL.                                                        </t>
  </si>
  <si>
    <t xml:space="preserve"> SELLOS PRETINTADO</t>
  </si>
  <si>
    <t>2.2.2.2.01</t>
  </si>
  <si>
    <t>2.3.9.8.01</t>
  </si>
  <si>
    <t xml:space="preserve">   </t>
  </si>
  <si>
    <t>RELACION DE CUENTAS POR PAGAR AL 31 DE AGOSTO 2022</t>
  </si>
  <si>
    <t>19/08/2022</t>
  </si>
  <si>
    <t>B1500001365</t>
  </si>
  <si>
    <t xml:space="preserve">EDITORA LA INFORMACION </t>
  </si>
  <si>
    <t xml:space="preserve">CONVOCATORIA DE LICITACION </t>
  </si>
  <si>
    <t>2.2..2.1.01</t>
  </si>
  <si>
    <t>22/08/2022</t>
  </si>
  <si>
    <t>B1500002288</t>
  </si>
  <si>
    <t>BOSQUESA, S.A.</t>
  </si>
  <si>
    <t>24/08/2022</t>
  </si>
  <si>
    <t>B1500002211</t>
  </si>
  <si>
    <t>2.6.5.1.01</t>
  </si>
  <si>
    <t>03/08/2022</t>
  </si>
  <si>
    <t>B1500000592</t>
  </si>
  <si>
    <t>GENERE INPORT S.A.</t>
  </si>
  <si>
    <t>2.3.5.3.01</t>
  </si>
  <si>
    <t>18/08/2022</t>
  </si>
  <si>
    <t>B1500000450</t>
  </si>
  <si>
    <t>TECNI CARIBE DOMINICANA</t>
  </si>
  <si>
    <t>COMP. DE TURBO COMPRESOR</t>
  </si>
  <si>
    <t>COMP. DE PIEZA</t>
  </si>
  <si>
    <t>COMP. DE CORTASESTOS</t>
  </si>
  <si>
    <t>COMP. DE TUBOS</t>
  </si>
  <si>
    <t>09/08/2022</t>
  </si>
  <si>
    <t>DI-PART PARTES MECANICA</t>
  </si>
  <si>
    <t>B1500000539</t>
  </si>
  <si>
    <t>REPARACION DE FRENO</t>
  </si>
  <si>
    <t>12/08/2022</t>
  </si>
  <si>
    <t>B1500034192</t>
  </si>
  <si>
    <t xml:space="preserve">SEGUROS RESERVAS,SA. </t>
  </si>
  <si>
    <t>ADQUISICION DE POLIZA DE SEGUROS</t>
  </si>
  <si>
    <t>2.2.6.1.01</t>
  </si>
  <si>
    <t>B1500033014</t>
  </si>
  <si>
    <t>B1500033017</t>
  </si>
  <si>
    <t>B1500034191</t>
  </si>
  <si>
    <t>B1500033015</t>
  </si>
  <si>
    <t>B1500033016</t>
  </si>
  <si>
    <t>B1500034193</t>
  </si>
  <si>
    <t>B1500000107</t>
  </si>
  <si>
    <t>CABRERA &amp; REYES RESP.</t>
  </si>
  <si>
    <t>COMP. PIEZA DE TRACTOR</t>
  </si>
  <si>
    <t>B1500022061</t>
  </si>
  <si>
    <t>DISTRIB INTERNACIONALES</t>
  </si>
  <si>
    <t>COMP. DE COASTAL FLET</t>
  </si>
  <si>
    <t>2.3.7.1.05</t>
  </si>
  <si>
    <t>11/08/2022</t>
  </si>
  <si>
    <t>B1500000337</t>
  </si>
  <si>
    <t>B1500000341</t>
  </si>
  <si>
    <t>B1500004521</t>
  </si>
  <si>
    <t>OFFITEK</t>
  </si>
  <si>
    <t>COMP. DE SUMINISTRO DE OFICINA</t>
  </si>
  <si>
    <t>2.3.3.2.01</t>
  </si>
  <si>
    <t>25/08/2022</t>
  </si>
  <si>
    <t>B1500000507</t>
  </si>
  <si>
    <t xml:space="preserve">JARDIN FLORISTERIA CORAZON </t>
  </si>
  <si>
    <t>CORONA FUNEBRE</t>
  </si>
  <si>
    <t>B1500000508</t>
  </si>
  <si>
    <t>B1500002669</t>
  </si>
  <si>
    <t>GTG INDUSTRIAL</t>
  </si>
  <si>
    <t>COMP. DE CREMORA</t>
  </si>
  <si>
    <t>B1500002675</t>
  </si>
  <si>
    <t xml:space="preserve">COMP. DE AZUCAR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</si>
</sst>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&quot;$&quot;#,##0.00"/>
    <numFmt numFmtId="166" formatCode="dd/mm/yy"/>
    <numFmt numFmtId="167" formatCode="mm/dd/yy"/>
    <numFmt numFmtId="168" formatCode="0.00;[Red]0.00"/>
    <numFmt numFmtId="169" formatCode="#,##0.00;[Red]#,##0.00"/>
    <numFmt numFmtId="170" formatCode="0.00&quot; &quot;;[Red]&quot;(&quot;0.00&quot;)&quot;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0" fillId="3" borderId="0" xfId="0" applyFill="1"/>
    <xf numFmtId="165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0" fontId="4" fillId="0" borderId="0" xfId="0" applyFont="1"/>
    <xf numFmtId="166" fontId="2" fillId="0" borderId="6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/>
    <xf numFmtId="167" fontId="2" fillId="0" borderId="6" xfId="0" applyNumberFormat="1" applyFont="1" applyBorder="1"/>
    <xf numFmtId="0" fontId="2" fillId="0" borderId="8" xfId="0" applyFont="1" applyBorder="1"/>
    <xf numFmtId="165" fontId="1" fillId="0" borderId="6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168" fontId="0" fillId="0" borderId="0" xfId="0" applyNumberFormat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/>
    <xf numFmtId="169" fontId="4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169" fontId="0" fillId="0" borderId="0" xfId="0" applyNumberFormat="1"/>
    <xf numFmtId="170" fontId="4" fillId="0" borderId="0" xfId="0" applyNumberFormat="1" applyFont="1"/>
    <xf numFmtId="170" fontId="0" fillId="0" borderId="0" xfId="0" applyNumberFormat="1"/>
    <xf numFmtId="4" fontId="3" fillId="0" borderId="0" xfId="0" applyNumberFormat="1" applyFont="1"/>
    <xf numFmtId="49" fontId="2" fillId="0" borderId="9" xfId="0" applyNumberFormat="1" applyFont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right"/>
    </xf>
    <xf numFmtId="4" fontId="2" fillId="0" borderId="10" xfId="0" applyNumberFormat="1" applyFont="1" applyBorder="1" applyAlignment="1">
      <alignment wrapText="1"/>
    </xf>
    <xf numFmtId="49" fontId="2" fillId="0" borderId="4" xfId="0" quotePrefix="1" applyNumberFormat="1" applyFont="1" applyBorder="1" applyAlignment="1">
      <alignment horizontal="center" wrapText="1"/>
    </xf>
    <xf numFmtId="164" fontId="2" fillId="0" borderId="6" xfId="0" quotePrefix="1" applyNumberFormat="1" applyFont="1" applyBorder="1" applyAlignment="1">
      <alignment horizontal="center" wrapText="1"/>
    </xf>
    <xf numFmtId="164" fontId="2" fillId="0" borderId="6" xfId="0" quotePrefix="1" applyNumberFormat="1" applyFont="1" applyBorder="1" applyAlignment="1">
      <alignment horizontal="center"/>
    </xf>
    <xf numFmtId="164" fontId="2" fillId="0" borderId="6" xfId="0" quotePrefix="1" applyNumberFormat="1" applyFont="1" applyBorder="1" applyAlignment="1">
      <alignment horizontal="left" wrapText="1"/>
    </xf>
    <xf numFmtId="164" fontId="3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24003" cy="1047746"/>
    <xdr:pic>
      <xdr:nvPicPr>
        <xdr:cNvPr id="2" name="Imagen 4">
          <a:extLst>
            <a:ext uri="{FF2B5EF4-FFF2-40B4-BE49-F238E27FC236}">
              <a16:creationId xmlns:a16="http://schemas.microsoft.com/office/drawing/2014/main" id="{AA9AD563-AE05-4D77-9E80-659BFBCC7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0" y="0"/>
          <a:ext cx="1524003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628650</xdr:colOff>
      <xdr:row>0</xdr:row>
      <xdr:rowOff>76203</xdr:rowOff>
    </xdr:from>
    <xdr:ext cx="1590681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D16E6D82-3D7F-4411-B6F9-83ED04412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477000" y="76203"/>
          <a:ext cx="1590681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showGridLines="0" tabSelected="1" topLeftCell="B1" workbookViewId="0">
      <selection activeCell="I24" sqref="I24"/>
    </sheetView>
  </sheetViews>
  <sheetFormatPr baseColWidth="10" defaultRowHeight="12.75" customHeight="1" x14ac:dyDescent="0.25"/>
  <cols>
    <col min="1" max="1" width="12.5703125" hidden="1" customWidth="1"/>
    <col min="2" max="2" width="13" customWidth="1"/>
    <col min="3" max="3" width="21.140625" customWidth="1"/>
    <col min="4" max="4" width="29.28515625" customWidth="1"/>
    <col min="5" max="5" width="24.28515625" customWidth="1"/>
    <col min="6" max="6" width="16" customWidth="1"/>
    <col min="7" max="7" width="19" customWidth="1"/>
    <col min="8" max="8" width="22" customWidth="1"/>
    <col min="9" max="9" width="31.7109375" customWidth="1"/>
    <col min="10" max="1023" width="12.140625" customWidth="1"/>
    <col min="1024" max="1024" width="10.28515625" customWidth="1"/>
    <col min="1025" max="1025" width="12.5703125" customWidth="1"/>
  </cols>
  <sheetData>
    <row r="1" spans="2:7" ht="17.850000000000001" customHeight="1" x14ac:dyDescent="0.25">
      <c r="B1" s="50" t="s">
        <v>0</v>
      </c>
      <c r="C1" s="50"/>
      <c r="D1" s="50"/>
      <c r="E1" s="50"/>
      <c r="F1" s="50"/>
      <c r="G1" s="50"/>
    </row>
    <row r="2" spans="2:7" ht="17.850000000000001" customHeight="1" x14ac:dyDescent="0.25">
      <c r="B2" s="50" t="s">
        <v>82</v>
      </c>
      <c r="C2" s="50"/>
      <c r="D2" s="50"/>
      <c r="E2" s="50"/>
      <c r="F2" s="50"/>
      <c r="G2" s="50"/>
    </row>
    <row r="3" spans="2:7" ht="17.850000000000001" customHeight="1" x14ac:dyDescent="0.25">
      <c r="B3" s="50" t="s">
        <v>1</v>
      </c>
      <c r="C3" s="50"/>
      <c r="D3" s="50"/>
      <c r="E3" s="50"/>
      <c r="F3" s="50"/>
      <c r="G3" s="50"/>
    </row>
    <row r="4" spans="2:7" ht="17.850000000000001" customHeight="1" x14ac:dyDescent="0.25">
      <c r="B4" s="50" t="s">
        <v>2</v>
      </c>
      <c r="C4" s="50"/>
      <c r="D4" s="50"/>
      <c r="E4" s="50"/>
      <c r="F4" s="50"/>
      <c r="G4" s="50"/>
    </row>
    <row r="5" spans="2:7" ht="17.850000000000001" customHeight="1" thickBot="1" x14ac:dyDescent="0.3">
      <c r="B5" s="1"/>
      <c r="C5" s="1"/>
      <c r="D5" s="1"/>
      <c r="E5" s="1"/>
      <c r="F5" s="1"/>
      <c r="G5" s="1"/>
    </row>
    <row r="6" spans="2:7" ht="17.850000000000001" customHeight="1" thickBot="1" x14ac:dyDescent="0.3">
      <c r="B6" s="51" t="s">
        <v>3</v>
      </c>
      <c r="C6" s="52" t="s">
        <v>4</v>
      </c>
      <c r="D6" s="52" t="s">
        <v>5</v>
      </c>
      <c r="E6" s="52" t="s">
        <v>6</v>
      </c>
      <c r="F6" s="52" t="s">
        <v>7</v>
      </c>
      <c r="G6" s="53" t="s">
        <v>8</v>
      </c>
    </row>
    <row r="7" spans="2:7" ht="17.850000000000001" customHeight="1" thickBot="1" x14ac:dyDescent="0.3">
      <c r="B7" s="51"/>
      <c r="C7" s="52"/>
      <c r="D7" s="52"/>
      <c r="E7" s="52"/>
      <c r="F7" s="52"/>
      <c r="G7" s="53"/>
    </row>
    <row r="8" spans="2:7" ht="17.25" hidden="1" customHeight="1" x14ac:dyDescent="0.25">
      <c r="B8" s="2"/>
      <c r="C8" s="3"/>
      <c r="D8" s="3"/>
      <c r="E8" s="3"/>
      <c r="F8" s="2"/>
      <c r="G8" s="4"/>
    </row>
    <row r="9" spans="2:7" ht="17.25" customHeight="1" x14ac:dyDescent="0.25">
      <c r="B9" s="44" t="s">
        <v>71</v>
      </c>
      <c r="C9" s="3" t="s">
        <v>72</v>
      </c>
      <c r="D9" s="3" t="s">
        <v>68</v>
      </c>
      <c r="E9" s="3" t="s">
        <v>73</v>
      </c>
      <c r="F9" s="41" t="s">
        <v>74</v>
      </c>
      <c r="G9" s="43">
        <v>3100</v>
      </c>
    </row>
    <row r="10" spans="2:7" ht="17.25" customHeight="1" x14ac:dyDescent="0.25">
      <c r="B10" s="44" t="s">
        <v>83</v>
      </c>
      <c r="C10" s="3" t="s">
        <v>84</v>
      </c>
      <c r="D10" s="3" t="s">
        <v>85</v>
      </c>
      <c r="E10" s="3" t="s">
        <v>86</v>
      </c>
      <c r="F10" s="41" t="s">
        <v>87</v>
      </c>
      <c r="G10" s="43">
        <v>44604</v>
      </c>
    </row>
    <row r="11" spans="2:7" ht="17.25" customHeight="1" x14ac:dyDescent="0.25">
      <c r="B11" s="5">
        <v>44553</v>
      </c>
      <c r="C11" s="6" t="s">
        <v>9</v>
      </c>
      <c r="D11" s="6" t="s">
        <v>10</v>
      </c>
      <c r="E11" s="6" t="s">
        <v>11</v>
      </c>
      <c r="F11" s="7" t="s">
        <v>12</v>
      </c>
      <c r="G11" s="42">
        <v>115597</v>
      </c>
    </row>
    <row r="12" spans="2:7" ht="17.25" customHeight="1" x14ac:dyDescent="0.25">
      <c r="B12" s="45" t="s">
        <v>88</v>
      </c>
      <c r="C12" s="47" t="s">
        <v>89</v>
      </c>
      <c r="D12" s="6" t="s">
        <v>90</v>
      </c>
      <c r="E12" s="6" t="s">
        <v>102</v>
      </c>
      <c r="F12" s="7" t="s">
        <v>80</v>
      </c>
      <c r="G12" s="42">
        <v>28482.66</v>
      </c>
    </row>
    <row r="13" spans="2:7" ht="17.25" customHeight="1" x14ac:dyDescent="0.25">
      <c r="B13" s="45" t="s">
        <v>91</v>
      </c>
      <c r="C13" s="47" t="s">
        <v>92</v>
      </c>
      <c r="D13" s="6" t="s">
        <v>90</v>
      </c>
      <c r="E13" s="6" t="s">
        <v>103</v>
      </c>
      <c r="F13" s="7" t="s">
        <v>93</v>
      </c>
      <c r="G13" s="42">
        <v>26580.04</v>
      </c>
    </row>
    <row r="14" spans="2:7" ht="17.25" customHeight="1" x14ac:dyDescent="0.25">
      <c r="B14" s="45" t="s">
        <v>94</v>
      </c>
      <c r="C14" s="6" t="s">
        <v>95</v>
      </c>
      <c r="D14" s="6" t="s">
        <v>96</v>
      </c>
      <c r="E14" s="6" t="s">
        <v>104</v>
      </c>
      <c r="F14" s="7" t="s">
        <v>97</v>
      </c>
      <c r="G14" s="42">
        <v>56050</v>
      </c>
    </row>
    <row r="15" spans="2:7" ht="17.25" customHeight="1" x14ac:dyDescent="0.25">
      <c r="B15" s="5">
        <v>42747</v>
      </c>
      <c r="C15" s="6" t="s">
        <v>13</v>
      </c>
      <c r="D15" s="6" t="s">
        <v>14</v>
      </c>
      <c r="E15" s="6" t="s">
        <v>15</v>
      </c>
      <c r="F15" s="7" t="s">
        <v>16</v>
      </c>
      <c r="G15" s="8">
        <v>15646.8</v>
      </c>
    </row>
    <row r="16" spans="2:7" ht="17.850000000000001" customHeight="1" x14ac:dyDescent="0.25">
      <c r="B16" s="46" t="s">
        <v>98</v>
      </c>
      <c r="C16" s="10" t="s">
        <v>99</v>
      </c>
      <c r="D16" s="10" t="s">
        <v>100</v>
      </c>
      <c r="E16" s="10" t="s">
        <v>101</v>
      </c>
      <c r="F16" s="11" t="s">
        <v>80</v>
      </c>
      <c r="G16" s="8">
        <v>60503.92</v>
      </c>
    </row>
    <row r="17" spans="2:9" ht="17.850000000000001" customHeight="1" x14ac:dyDescent="0.25">
      <c r="B17" s="46" t="s">
        <v>105</v>
      </c>
      <c r="C17" s="10" t="s">
        <v>107</v>
      </c>
      <c r="D17" s="10" t="s">
        <v>106</v>
      </c>
      <c r="E17" s="10" t="s">
        <v>108</v>
      </c>
      <c r="F17" s="11" t="s">
        <v>20</v>
      </c>
      <c r="G17" s="8">
        <v>68440</v>
      </c>
    </row>
    <row r="18" spans="2:9" ht="17.850000000000001" customHeight="1" x14ac:dyDescent="0.25">
      <c r="B18" s="46" t="s">
        <v>83</v>
      </c>
      <c r="C18" s="10" t="s">
        <v>17</v>
      </c>
      <c r="D18" s="10" t="s">
        <v>18</v>
      </c>
      <c r="E18" s="10" t="s">
        <v>19</v>
      </c>
      <c r="F18" s="11" t="s">
        <v>20</v>
      </c>
      <c r="G18" s="8">
        <v>8260</v>
      </c>
    </row>
    <row r="19" spans="2:9" ht="17.850000000000001" customHeight="1" x14ac:dyDescent="0.25">
      <c r="B19" s="9">
        <v>44054</v>
      </c>
      <c r="C19" s="10" t="s">
        <v>21</v>
      </c>
      <c r="D19" s="10" t="s">
        <v>22</v>
      </c>
      <c r="E19" s="10" t="s">
        <v>23</v>
      </c>
      <c r="F19" s="11" t="s">
        <v>24</v>
      </c>
      <c r="G19" s="8">
        <v>114036.5</v>
      </c>
    </row>
    <row r="20" spans="2:9" ht="17.850000000000001" customHeight="1" x14ac:dyDescent="0.25">
      <c r="B20" s="9">
        <v>44298</v>
      </c>
      <c r="C20" s="10" t="s">
        <v>25</v>
      </c>
      <c r="D20" s="10" t="s">
        <v>22</v>
      </c>
      <c r="E20" s="10" t="s">
        <v>26</v>
      </c>
      <c r="F20" s="11" t="s">
        <v>27</v>
      </c>
      <c r="G20" s="8">
        <v>580465.18999999994</v>
      </c>
    </row>
    <row r="21" spans="2:9" ht="17.850000000000001" customHeight="1" x14ac:dyDescent="0.25">
      <c r="B21" s="12" t="s">
        <v>28</v>
      </c>
      <c r="C21" s="13" t="s">
        <v>29</v>
      </c>
      <c r="D21" s="13" t="s">
        <v>30</v>
      </c>
      <c r="E21" s="6" t="s">
        <v>31</v>
      </c>
      <c r="F21" s="7" t="s">
        <v>32</v>
      </c>
      <c r="G21" s="8">
        <v>8000</v>
      </c>
    </row>
    <row r="22" spans="2:9" ht="17.850000000000001" customHeight="1" x14ac:dyDescent="0.25">
      <c r="B22" s="12" t="s">
        <v>33</v>
      </c>
      <c r="C22" s="6" t="s">
        <v>34</v>
      </c>
      <c r="D22" s="6" t="s">
        <v>35</v>
      </c>
      <c r="E22" s="10" t="s">
        <v>36</v>
      </c>
      <c r="F22" s="11" t="s">
        <v>37</v>
      </c>
      <c r="G22" s="8">
        <v>6233.95</v>
      </c>
    </row>
    <row r="23" spans="2:9" ht="17.850000000000001" customHeight="1" x14ac:dyDescent="0.25">
      <c r="B23" s="9">
        <v>42690</v>
      </c>
      <c r="C23" s="6" t="s">
        <v>38</v>
      </c>
      <c r="D23" s="6" t="s">
        <v>35</v>
      </c>
      <c r="E23" s="6" t="s">
        <v>36</v>
      </c>
      <c r="F23" s="7" t="s">
        <v>37</v>
      </c>
      <c r="G23" s="8">
        <v>3484.26</v>
      </c>
    </row>
    <row r="24" spans="2:9" ht="17.850000000000001" customHeight="1" x14ac:dyDescent="0.25">
      <c r="B24" s="9">
        <v>42690</v>
      </c>
      <c r="C24" s="6" t="s">
        <v>39</v>
      </c>
      <c r="D24" s="6" t="s">
        <v>35</v>
      </c>
      <c r="E24" s="10" t="s">
        <v>40</v>
      </c>
      <c r="F24" s="11" t="s">
        <v>41</v>
      </c>
      <c r="G24" s="8">
        <v>5472</v>
      </c>
    </row>
    <row r="25" spans="2:9" ht="17.850000000000001" customHeight="1" x14ac:dyDescent="0.25">
      <c r="B25" s="9">
        <v>42697</v>
      </c>
      <c r="C25" s="6" t="s">
        <v>42</v>
      </c>
      <c r="D25" s="6" t="s">
        <v>43</v>
      </c>
      <c r="E25" s="6" t="s">
        <v>44</v>
      </c>
      <c r="F25" s="11" t="s">
        <v>45</v>
      </c>
      <c r="G25" s="8">
        <v>11974</v>
      </c>
    </row>
    <row r="26" spans="2:9" s="14" customFormat="1" ht="17.850000000000001" customHeight="1" x14ac:dyDescent="0.25">
      <c r="B26" s="9">
        <v>42702</v>
      </c>
      <c r="C26" s="6" t="s">
        <v>46</v>
      </c>
      <c r="D26" s="6" t="s">
        <v>47</v>
      </c>
      <c r="E26" s="6" t="s">
        <v>48</v>
      </c>
      <c r="F26" s="7" t="s">
        <v>49</v>
      </c>
      <c r="G26" s="8">
        <v>7080</v>
      </c>
      <c r="I26" s="14" t="s">
        <v>81</v>
      </c>
    </row>
    <row r="27" spans="2:9" s="14" customFormat="1" ht="17.850000000000001" customHeight="1" x14ac:dyDescent="0.25">
      <c r="B27" s="9">
        <v>42711</v>
      </c>
      <c r="C27" s="6" t="s">
        <v>50</v>
      </c>
      <c r="D27" s="6" t="s">
        <v>47</v>
      </c>
      <c r="E27" s="6" t="s">
        <v>48</v>
      </c>
      <c r="F27" s="7" t="s">
        <v>49</v>
      </c>
      <c r="G27" s="8">
        <v>5900</v>
      </c>
    </row>
    <row r="28" spans="2:9" s="14" customFormat="1" ht="17.850000000000001" customHeight="1" x14ac:dyDescent="0.25">
      <c r="B28" s="9">
        <v>42711</v>
      </c>
      <c r="C28" s="10" t="s">
        <v>51</v>
      </c>
      <c r="D28" s="10" t="s">
        <v>47</v>
      </c>
      <c r="E28" s="10" t="s">
        <v>48</v>
      </c>
      <c r="F28" s="11" t="s">
        <v>49</v>
      </c>
      <c r="G28" s="8">
        <v>4720</v>
      </c>
    </row>
    <row r="29" spans="2:9" s="14" customFormat="1" ht="17.850000000000001" customHeight="1" x14ac:dyDescent="0.25">
      <c r="B29" s="46" t="s">
        <v>109</v>
      </c>
      <c r="C29" s="10" t="s">
        <v>110</v>
      </c>
      <c r="D29" s="10" t="s">
        <v>111</v>
      </c>
      <c r="E29" s="10" t="s">
        <v>112</v>
      </c>
      <c r="F29" s="11" t="s">
        <v>113</v>
      </c>
      <c r="G29" s="8">
        <v>5800</v>
      </c>
    </row>
    <row r="30" spans="2:9" s="14" customFormat="1" ht="17.850000000000001" customHeight="1" x14ac:dyDescent="0.25">
      <c r="B30" s="46" t="s">
        <v>109</v>
      </c>
      <c r="C30" s="10" t="s">
        <v>114</v>
      </c>
      <c r="D30" s="10" t="s">
        <v>111</v>
      </c>
      <c r="E30" s="10" t="s">
        <v>112</v>
      </c>
      <c r="F30" s="11" t="s">
        <v>113</v>
      </c>
      <c r="G30" s="8">
        <v>29574.71</v>
      </c>
    </row>
    <row r="31" spans="2:9" s="14" customFormat="1" ht="17.850000000000001" customHeight="1" x14ac:dyDescent="0.25">
      <c r="B31" s="46" t="s">
        <v>109</v>
      </c>
      <c r="C31" s="10" t="s">
        <v>115</v>
      </c>
      <c r="D31" s="10" t="s">
        <v>111</v>
      </c>
      <c r="E31" s="10" t="s">
        <v>112</v>
      </c>
      <c r="F31" s="11" t="s">
        <v>113</v>
      </c>
      <c r="G31" s="8">
        <v>15655.36</v>
      </c>
    </row>
    <row r="32" spans="2:9" s="14" customFormat="1" ht="17.850000000000001" customHeight="1" x14ac:dyDescent="0.25">
      <c r="B32" s="46" t="s">
        <v>109</v>
      </c>
      <c r="C32" s="10" t="s">
        <v>116</v>
      </c>
      <c r="D32" s="10" t="s">
        <v>111</v>
      </c>
      <c r="E32" s="10" t="s">
        <v>112</v>
      </c>
      <c r="F32" s="11" t="s">
        <v>113</v>
      </c>
      <c r="G32" s="8">
        <v>504600</v>
      </c>
    </row>
    <row r="33" spans="2:7" s="14" customFormat="1" ht="17.850000000000001" customHeight="1" x14ac:dyDescent="0.25">
      <c r="B33" s="46" t="s">
        <v>109</v>
      </c>
      <c r="C33" s="10" t="s">
        <v>117</v>
      </c>
      <c r="D33" s="10" t="s">
        <v>111</v>
      </c>
      <c r="E33" s="10" t="s">
        <v>112</v>
      </c>
      <c r="F33" s="11" t="s">
        <v>113</v>
      </c>
      <c r="G33" s="8">
        <v>564239.23</v>
      </c>
    </row>
    <row r="34" spans="2:7" s="14" customFormat="1" ht="17.850000000000001" customHeight="1" x14ac:dyDescent="0.25">
      <c r="B34" s="46" t="s">
        <v>109</v>
      </c>
      <c r="C34" s="10" t="s">
        <v>118</v>
      </c>
      <c r="D34" s="10" t="s">
        <v>111</v>
      </c>
      <c r="E34" s="10" t="s">
        <v>112</v>
      </c>
      <c r="F34" s="11" t="s">
        <v>113</v>
      </c>
      <c r="G34" s="8">
        <v>111.66</v>
      </c>
    </row>
    <row r="35" spans="2:7" s="14" customFormat="1" ht="17.850000000000001" customHeight="1" x14ac:dyDescent="0.25">
      <c r="B35" s="46" t="s">
        <v>109</v>
      </c>
      <c r="C35" s="10" t="s">
        <v>119</v>
      </c>
      <c r="D35" s="10" t="s">
        <v>111</v>
      </c>
      <c r="E35" s="10" t="s">
        <v>112</v>
      </c>
      <c r="F35" s="11" t="s">
        <v>113</v>
      </c>
      <c r="G35" s="8">
        <v>15950</v>
      </c>
    </row>
    <row r="36" spans="2:7" s="14" customFormat="1" ht="17.850000000000001" customHeight="1" x14ac:dyDescent="0.25">
      <c r="B36" s="46" t="s">
        <v>91</v>
      </c>
      <c r="C36" s="10" t="s">
        <v>120</v>
      </c>
      <c r="D36" s="10" t="s">
        <v>121</v>
      </c>
      <c r="E36" s="10" t="s">
        <v>122</v>
      </c>
      <c r="F36" s="11" t="s">
        <v>80</v>
      </c>
      <c r="G36" s="8">
        <v>339247.44</v>
      </c>
    </row>
    <row r="37" spans="2:7" s="14" customFormat="1" ht="17.850000000000001" customHeight="1" x14ac:dyDescent="0.25">
      <c r="B37" s="46" t="s">
        <v>88</v>
      </c>
      <c r="C37" s="10" t="s">
        <v>123</v>
      </c>
      <c r="D37" s="10" t="s">
        <v>124</v>
      </c>
      <c r="E37" s="10" t="s">
        <v>125</v>
      </c>
      <c r="F37" s="11" t="s">
        <v>126</v>
      </c>
      <c r="G37" s="8">
        <v>124121.25</v>
      </c>
    </row>
    <row r="38" spans="2:7" s="14" customFormat="1" ht="17.850000000000001" customHeight="1" x14ac:dyDescent="0.25">
      <c r="B38" s="46" t="s">
        <v>75</v>
      </c>
      <c r="C38" s="10" t="s">
        <v>76</v>
      </c>
      <c r="D38" s="10" t="s">
        <v>77</v>
      </c>
      <c r="E38" s="10" t="s">
        <v>78</v>
      </c>
      <c r="F38" s="11" t="s">
        <v>79</v>
      </c>
      <c r="G38" s="8">
        <v>10148</v>
      </c>
    </row>
    <row r="39" spans="2:7" s="14" customFormat="1" ht="17.850000000000001" customHeight="1" x14ac:dyDescent="0.25">
      <c r="B39" s="46" t="s">
        <v>91</v>
      </c>
      <c r="C39" s="10" t="s">
        <v>129</v>
      </c>
      <c r="D39" s="10" t="s">
        <v>69</v>
      </c>
      <c r="E39" s="10" t="s">
        <v>70</v>
      </c>
      <c r="F39" s="11" t="s">
        <v>24</v>
      </c>
      <c r="G39" s="8">
        <v>6000</v>
      </c>
    </row>
    <row r="40" spans="2:7" s="14" customFormat="1" ht="17.850000000000001" customHeight="1" x14ac:dyDescent="0.25">
      <c r="B40" s="46" t="s">
        <v>127</v>
      </c>
      <c r="C40" s="10" t="s">
        <v>128</v>
      </c>
      <c r="D40" s="10" t="s">
        <v>69</v>
      </c>
      <c r="E40" s="10" t="s">
        <v>70</v>
      </c>
      <c r="F40" s="11" t="s">
        <v>24</v>
      </c>
      <c r="G40" s="8">
        <v>10110</v>
      </c>
    </row>
    <row r="41" spans="2:7" s="17" customFormat="1" ht="17.850000000000001" customHeight="1" x14ac:dyDescent="0.2">
      <c r="B41" s="46" t="s">
        <v>105</v>
      </c>
      <c r="C41" s="10" t="s">
        <v>130</v>
      </c>
      <c r="D41" s="10" t="s">
        <v>131</v>
      </c>
      <c r="E41" s="10" t="s">
        <v>132</v>
      </c>
      <c r="F41" s="11" t="s">
        <v>133</v>
      </c>
      <c r="G41" s="8">
        <v>64262.35</v>
      </c>
    </row>
    <row r="42" spans="2:7" s="17" customFormat="1" ht="17.850000000000001" customHeight="1" x14ac:dyDescent="0.2">
      <c r="B42" s="46" t="s">
        <v>134</v>
      </c>
      <c r="C42" s="10" t="s">
        <v>135</v>
      </c>
      <c r="D42" s="10" t="s">
        <v>136</v>
      </c>
      <c r="E42" s="10" t="s">
        <v>137</v>
      </c>
      <c r="F42" s="11" t="s">
        <v>12</v>
      </c>
      <c r="G42" s="8">
        <v>25000.01</v>
      </c>
    </row>
    <row r="43" spans="2:7" s="17" customFormat="1" ht="17.850000000000001" customHeight="1" x14ac:dyDescent="0.2">
      <c r="B43" s="46" t="s">
        <v>134</v>
      </c>
      <c r="C43" s="10" t="s">
        <v>138</v>
      </c>
      <c r="D43" s="10" t="s">
        <v>136</v>
      </c>
      <c r="E43" s="10" t="s">
        <v>137</v>
      </c>
      <c r="F43" s="11" t="s">
        <v>12</v>
      </c>
      <c r="G43" s="8">
        <v>12000</v>
      </c>
    </row>
    <row r="44" spans="2:7" s="17" customFormat="1" ht="17.850000000000001" customHeight="1" x14ac:dyDescent="0.2">
      <c r="B44" s="46" t="s">
        <v>134</v>
      </c>
      <c r="C44" s="10" t="s">
        <v>139</v>
      </c>
      <c r="D44" s="10" t="s">
        <v>140</v>
      </c>
      <c r="E44" s="10" t="s">
        <v>141</v>
      </c>
      <c r="F44" s="11" t="s">
        <v>24</v>
      </c>
      <c r="G44" s="8">
        <v>23600</v>
      </c>
    </row>
    <row r="45" spans="2:7" s="17" customFormat="1" ht="17.850000000000001" customHeight="1" x14ac:dyDescent="0.2">
      <c r="B45" s="46" t="s">
        <v>134</v>
      </c>
      <c r="C45" s="10" t="s">
        <v>142</v>
      </c>
      <c r="D45" s="10" t="s">
        <v>140</v>
      </c>
      <c r="E45" s="10" t="s">
        <v>143</v>
      </c>
      <c r="F45" s="11" t="s">
        <v>24</v>
      </c>
      <c r="G45" s="8">
        <v>24360</v>
      </c>
    </row>
    <row r="46" spans="2:7" s="17" customFormat="1" ht="17.850000000000001" customHeight="1" x14ac:dyDescent="0.25">
      <c r="B46" s="48" t="s">
        <v>52</v>
      </c>
      <c r="C46" s="48"/>
      <c r="D46" s="48"/>
      <c r="E46" s="48"/>
      <c r="F46" s="48"/>
      <c r="G46" s="15">
        <f>SUM(G9:G45)</f>
        <v>2949410.33</v>
      </c>
    </row>
    <row r="47" spans="2:7" s="17" customFormat="1" ht="17.850000000000001" customHeight="1" x14ac:dyDescent="0.2">
      <c r="B47" s="16">
        <v>43995</v>
      </c>
      <c r="C47" s="10"/>
      <c r="D47" s="10" t="s">
        <v>22</v>
      </c>
      <c r="E47" s="10" t="s">
        <v>23</v>
      </c>
      <c r="F47" s="11" t="s">
        <v>24</v>
      </c>
      <c r="G47" s="8">
        <v>42323.05</v>
      </c>
    </row>
    <row r="48" spans="2:7" s="17" customFormat="1" ht="17.850000000000001" customHeight="1" x14ac:dyDescent="0.2">
      <c r="B48" s="16">
        <v>44104</v>
      </c>
      <c r="C48" s="10"/>
      <c r="D48" s="10" t="s">
        <v>22</v>
      </c>
      <c r="E48" s="10" t="s">
        <v>23</v>
      </c>
      <c r="F48" s="11" t="s">
        <v>24</v>
      </c>
      <c r="G48" s="8">
        <v>36006</v>
      </c>
    </row>
    <row r="49" spans="2:8" s="14" customFormat="1" ht="17.850000000000001" customHeight="1" x14ac:dyDescent="0.25">
      <c r="B49" s="16">
        <v>44134</v>
      </c>
      <c r="C49" s="10"/>
      <c r="D49" s="10" t="s">
        <v>22</v>
      </c>
      <c r="E49" s="10" t="s">
        <v>23</v>
      </c>
      <c r="F49" s="11" t="s">
        <v>24</v>
      </c>
      <c r="G49" s="8">
        <v>154132</v>
      </c>
    </row>
    <row r="50" spans="2:8" s="14" customFormat="1" ht="17.850000000000001" customHeight="1" x14ac:dyDescent="0.25">
      <c r="B50" s="16">
        <v>44165</v>
      </c>
      <c r="C50" s="10"/>
      <c r="D50" s="10" t="s">
        <v>22</v>
      </c>
      <c r="E50" s="10" t="s">
        <v>23</v>
      </c>
      <c r="F50" s="11" t="s">
        <v>24</v>
      </c>
      <c r="G50" s="8">
        <v>54093</v>
      </c>
    </row>
    <row r="51" spans="2:8" s="14" customFormat="1" ht="17.850000000000001" customHeight="1" x14ac:dyDescent="0.25">
      <c r="B51" s="16">
        <v>44196</v>
      </c>
      <c r="C51" s="10"/>
      <c r="D51" s="10" t="s">
        <v>22</v>
      </c>
      <c r="E51" s="10" t="s">
        <v>23</v>
      </c>
      <c r="F51" s="11" t="s">
        <v>24</v>
      </c>
      <c r="G51" s="8">
        <v>23404</v>
      </c>
      <c r="H51" s="14" t="s">
        <v>53</v>
      </c>
    </row>
    <row r="52" spans="2:8" s="14" customFormat="1" ht="17.850000000000001" customHeight="1" x14ac:dyDescent="0.25">
      <c r="B52" s="16">
        <v>44227</v>
      </c>
      <c r="C52" s="10"/>
      <c r="D52" s="10" t="s">
        <v>22</v>
      </c>
      <c r="E52" s="10" t="s">
        <v>23</v>
      </c>
      <c r="F52" s="11" t="s">
        <v>24</v>
      </c>
      <c r="G52" s="8">
        <v>64784.4</v>
      </c>
    </row>
    <row r="53" spans="2:8" s="14" customFormat="1" ht="17.850000000000001" customHeight="1" x14ac:dyDescent="0.25">
      <c r="B53" s="16">
        <v>44255</v>
      </c>
      <c r="C53" s="10"/>
      <c r="D53" s="10" t="s">
        <v>22</v>
      </c>
      <c r="E53" s="10" t="s">
        <v>23</v>
      </c>
      <c r="F53" s="11" t="s">
        <v>24</v>
      </c>
      <c r="G53" s="8">
        <v>228083.8</v>
      </c>
      <c r="H53"/>
    </row>
    <row r="54" spans="2:8" s="14" customFormat="1" ht="17.850000000000001" customHeight="1" x14ac:dyDescent="0.25">
      <c r="B54" s="16">
        <v>44286</v>
      </c>
      <c r="C54" s="10"/>
      <c r="D54" s="10" t="s">
        <v>22</v>
      </c>
      <c r="E54" s="10" t="s">
        <v>23</v>
      </c>
      <c r="F54" s="11" t="s">
        <v>24</v>
      </c>
      <c r="G54" s="8">
        <v>961959.78</v>
      </c>
      <c r="H54"/>
    </row>
    <row r="55" spans="2:8" s="14" customFormat="1" ht="17.850000000000001" customHeight="1" x14ac:dyDescent="0.25">
      <c r="B55" s="16">
        <v>44316</v>
      </c>
      <c r="C55" s="10"/>
      <c r="D55" s="10" t="s">
        <v>22</v>
      </c>
      <c r="E55" s="10" t="s">
        <v>23</v>
      </c>
      <c r="F55" s="11" t="s">
        <v>24</v>
      </c>
      <c r="G55" s="8">
        <v>81994.2</v>
      </c>
      <c r="H55"/>
    </row>
    <row r="56" spans="2:8" s="14" customFormat="1" ht="17.850000000000001" customHeight="1" x14ac:dyDescent="0.25">
      <c r="B56" s="16">
        <v>44347</v>
      </c>
      <c r="C56" s="10"/>
      <c r="D56" s="10" t="s">
        <v>22</v>
      </c>
      <c r="E56" s="10" t="s">
        <v>23</v>
      </c>
      <c r="F56" s="11" t="s">
        <v>24</v>
      </c>
      <c r="G56" s="8">
        <v>170456.6</v>
      </c>
      <c r="H56"/>
    </row>
    <row r="57" spans="2:8" s="14" customFormat="1" ht="17.850000000000001" customHeight="1" x14ac:dyDescent="0.25">
      <c r="B57" s="16">
        <v>44377</v>
      </c>
      <c r="C57" s="10"/>
      <c r="D57" s="10" t="s">
        <v>22</v>
      </c>
      <c r="E57" s="10" t="s">
        <v>23</v>
      </c>
      <c r="F57" s="11" t="s">
        <v>24</v>
      </c>
      <c r="G57" s="8">
        <v>185772</v>
      </c>
      <c r="H57"/>
    </row>
    <row r="58" spans="2:8" s="14" customFormat="1" ht="17.850000000000001" customHeight="1" x14ac:dyDescent="0.25">
      <c r="B58" s="16">
        <v>44408</v>
      </c>
      <c r="C58" s="10"/>
      <c r="D58" s="10" t="s">
        <v>22</v>
      </c>
      <c r="E58" s="10" t="s">
        <v>23</v>
      </c>
      <c r="F58" s="11" t="s">
        <v>24</v>
      </c>
      <c r="G58" s="8">
        <v>201756.2</v>
      </c>
      <c r="H58"/>
    </row>
    <row r="59" spans="2:8" s="14" customFormat="1" ht="17.850000000000001" customHeight="1" x14ac:dyDescent="0.25">
      <c r="B59" s="16">
        <v>44439</v>
      </c>
      <c r="C59" s="10"/>
      <c r="D59" s="10" t="s">
        <v>22</v>
      </c>
      <c r="E59" s="10" t="s">
        <v>23</v>
      </c>
      <c r="F59" s="11" t="s">
        <v>24</v>
      </c>
      <c r="G59" s="8">
        <v>156588.6</v>
      </c>
      <c r="H59"/>
    </row>
    <row r="60" spans="2:8" s="14" customFormat="1" ht="17.850000000000001" customHeight="1" x14ac:dyDescent="0.25">
      <c r="B60" s="16">
        <v>44469</v>
      </c>
      <c r="C60" s="10"/>
      <c r="D60" s="10" t="s">
        <v>22</v>
      </c>
      <c r="E60" s="10" t="s">
        <v>23</v>
      </c>
      <c r="F60" s="11" t="s">
        <v>24</v>
      </c>
      <c r="G60" s="8">
        <v>218044</v>
      </c>
      <c r="H60"/>
    </row>
    <row r="61" spans="2:8" s="14" customFormat="1" ht="17.850000000000001" customHeight="1" x14ac:dyDescent="0.25">
      <c r="B61" s="16">
        <v>44500</v>
      </c>
      <c r="C61" s="10"/>
      <c r="D61" s="10" t="s">
        <v>22</v>
      </c>
      <c r="E61" s="10" t="s">
        <v>23</v>
      </c>
      <c r="F61" s="11" t="s">
        <v>24</v>
      </c>
      <c r="G61" s="8">
        <v>169584.2</v>
      </c>
      <c r="H61"/>
    </row>
    <row r="62" spans="2:8" s="14" customFormat="1" ht="17.850000000000001" customHeight="1" x14ac:dyDescent="0.25">
      <c r="B62" s="16">
        <v>44530</v>
      </c>
      <c r="C62" s="10"/>
      <c r="D62" s="10" t="s">
        <v>22</v>
      </c>
      <c r="E62" s="10" t="s">
        <v>23</v>
      </c>
      <c r="F62" s="11" t="s">
        <v>24</v>
      </c>
      <c r="G62" s="8">
        <v>159869.6</v>
      </c>
      <c r="H62"/>
    </row>
    <row r="63" spans="2:8" s="14" customFormat="1" ht="17.850000000000001" customHeight="1" x14ac:dyDescent="0.25">
      <c r="B63" s="16">
        <v>44561</v>
      </c>
      <c r="C63" s="10"/>
      <c r="D63" s="10" t="s">
        <v>22</v>
      </c>
      <c r="E63" s="10" t="s">
        <v>23</v>
      </c>
      <c r="F63" s="11" t="s">
        <v>24</v>
      </c>
      <c r="G63" s="8">
        <v>32899</v>
      </c>
      <c r="H63"/>
    </row>
    <row r="64" spans="2:8" s="14" customFormat="1" ht="17.850000000000001" customHeight="1" x14ac:dyDescent="0.25">
      <c r="B64" s="16">
        <v>44592</v>
      </c>
      <c r="C64" s="10"/>
      <c r="D64" s="10" t="s">
        <v>22</v>
      </c>
      <c r="E64" s="10" t="s">
        <v>23</v>
      </c>
      <c r="F64" s="11" t="s">
        <v>24</v>
      </c>
      <c r="G64" s="8">
        <v>14925</v>
      </c>
      <c r="H64"/>
    </row>
    <row r="65" spans="2:8" s="14" customFormat="1" ht="17.850000000000001" customHeight="1" x14ac:dyDescent="0.25">
      <c r="B65" s="16">
        <v>44620</v>
      </c>
      <c r="C65" s="10"/>
      <c r="D65" s="10" t="s">
        <v>22</v>
      </c>
      <c r="E65" s="10" t="s">
        <v>23</v>
      </c>
      <c r="F65" s="11" t="s">
        <v>24</v>
      </c>
      <c r="G65" s="8">
        <v>35863</v>
      </c>
      <c r="H65"/>
    </row>
    <row r="66" spans="2:8" s="14" customFormat="1" ht="17.850000000000001" customHeight="1" x14ac:dyDescent="0.25">
      <c r="B66" s="16">
        <v>43222</v>
      </c>
      <c r="C66" s="10" t="s">
        <v>54</v>
      </c>
      <c r="D66" s="10" t="s">
        <v>55</v>
      </c>
      <c r="E66" s="10" t="s">
        <v>56</v>
      </c>
      <c r="F66" s="11"/>
      <c r="G66" s="8">
        <v>38600</v>
      </c>
      <c r="H66"/>
    </row>
    <row r="67" spans="2:8" s="14" customFormat="1" ht="17.850000000000001" customHeight="1" x14ac:dyDescent="0.25">
      <c r="B67" s="16">
        <v>43951</v>
      </c>
      <c r="C67" s="18"/>
      <c r="D67" s="18" t="s">
        <v>57</v>
      </c>
      <c r="E67" s="6" t="s">
        <v>58</v>
      </c>
      <c r="F67" s="19"/>
      <c r="G67" s="20">
        <v>543956.42000000004</v>
      </c>
      <c r="H67"/>
    </row>
    <row r="68" spans="2:8" s="14" customFormat="1" ht="17.850000000000001" customHeight="1" x14ac:dyDescent="0.25">
      <c r="B68" s="16">
        <v>43738</v>
      </c>
      <c r="C68" s="18"/>
      <c r="D68" s="18" t="s">
        <v>57</v>
      </c>
      <c r="E68" s="6" t="s">
        <v>59</v>
      </c>
      <c r="F68" s="19"/>
      <c r="G68" s="20">
        <v>227288.97</v>
      </c>
      <c r="H68"/>
    </row>
    <row r="69" spans="2:8" s="14" customFormat="1" ht="17.850000000000001" customHeight="1" x14ac:dyDescent="0.25">
      <c r="B69" s="48" t="s">
        <v>52</v>
      </c>
      <c r="C69" s="48"/>
      <c r="D69" s="48"/>
      <c r="E69" s="48"/>
      <c r="F69" s="48"/>
      <c r="G69" s="21">
        <f>SUM(G47:G68)</f>
        <v>3802383.8200000008</v>
      </c>
      <c r="H69"/>
    </row>
    <row r="70" spans="2:8" s="14" customFormat="1" ht="17.850000000000001" customHeight="1" x14ac:dyDescent="0.25">
      <c r="B70" s="16"/>
      <c r="C70" s="22"/>
      <c r="D70" s="6" t="s">
        <v>60</v>
      </c>
      <c r="E70" s="6"/>
      <c r="F70" s="23"/>
      <c r="G70" s="20">
        <v>407557.15</v>
      </c>
      <c r="H70"/>
    </row>
    <row r="71" spans="2:8" s="14" customFormat="1" ht="17.850000000000001" customHeight="1" x14ac:dyDescent="0.25">
      <c r="B71" s="16"/>
      <c r="C71" s="24"/>
      <c r="D71" s="6" t="s">
        <v>61</v>
      </c>
      <c r="E71" s="6"/>
      <c r="F71" s="23"/>
      <c r="G71" s="20">
        <v>2020233.26</v>
      </c>
      <c r="H71"/>
    </row>
    <row r="72" spans="2:8" s="14" customFormat="1" ht="17.850000000000001" customHeight="1" x14ac:dyDescent="0.25">
      <c r="B72" s="16"/>
      <c r="C72" s="24"/>
      <c r="D72" s="6" t="s">
        <v>62</v>
      </c>
      <c r="E72" s="6"/>
      <c r="F72" s="23"/>
      <c r="G72" s="20">
        <v>325441.3</v>
      </c>
      <c r="H72"/>
    </row>
    <row r="73" spans="2:8" s="14" customFormat="1" ht="17.850000000000001" customHeight="1" x14ac:dyDescent="0.25">
      <c r="B73" s="6"/>
      <c r="C73" s="24"/>
      <c r="D73" s="6" t="s">
        <v>63</v>
      </c>
      <c r="E73" s="25"/>
      <c r="F73" s="23"/>
      <c r="G73" s="20">
        <v>135181.82</v>
      </c>
      <c r="H73" s="17"/>
    </row>
    <row r="74" spans="2:8" s="14" customFormat="1" ht="17.850000000000001" customHeight="1" x14ac:dyDescent="0.25">
      <c r="B74" s="6"/>
      <c r="C74" s="24"/>
      <c r="D74" s="6" t="s">
        <v>64</v>
      </c>
      <c r="E74" s="6"/>
      <c r="F74" s="23"/>
      <c r="G74" s="20">
        <v>198900</v>
      </c>
      <c r="H74" s="17"/>
    </row>
    <row r="75" spans="2:8" s="14" customFormat="1" ht="17.850000000000001" customHeight="1" x14ac:dyDescent="0.25">
      <c r="B75" s="6"/>
      <c r="C75" s="24"/>
      <c r="D75" s="6" t="s">
        <v>65</v>
      </c>
      <c r="E75" s="6"/>
      <c r="F75" s="23"/>
      <c r="G75" s="20">
        <v>13734.12</v>
      </c>
      <c r="H75"/>
    </row>
    <row r="76" spans="2:8" s="14" customFormat="1" ht="17.850000000000001" customHeight="1" x14ac:dyDescent="0.25">
      <c r="B76" s="6"/>
      <c r="C76" s="24"/>
      <c r="D76" s="6" t="s">
        <v>66</v>
      </c>
      <c r="E76" s="6"/>
      <c r="F76" s="23"/>
      <c r="G76" s="20">
        <v>49441.62</v>
      </c>
      <c r="H76"/>
    </row>
    <row r="77" spans="2:8" s="14" customFormat="1" ht="17.850000000000001" customHeight="1" x14ac:dyDescent="0.25">
      <c r="B77" s="6"/>
      <c r="C77" s="24"/>
      <c r="D77" s="6"/>
      <c r="E77" s="6"/>
      <c r="F77" s="23"/>
      <c r="G77" s="21">
        <f>SUM(G70:G76)</f>
        <v>3150489.27</v>
      </c>
      <c r="H77"/>
    </row>
    <row r="78" spans="2:8" s="14" customFormat="1" ht="17.850000000000001" customHeight="1" x14ac:dyDescent="0.25">
      <c r="B78" s="49" t="s">
        <v>67</v>
      </c>
      <c r="C78" s="49"/>
      <c r="D78" s="49"/>
      <c r="E78" s="49"/>
      <c r="F78" s="49"/>
      <c r="G78" s="26">
        <f>G77+G69+G46</f>
        <v>9902283.4200000018</v>
      </c>
      <c r="H78"/>
    </row>
    <row r="79" spans="2:8" s="14" customFormat="1" ht="17.850000000000001" customHeight="1" x14ac:dyDescent="0.25">
      <c r="B79" s="27"/>
      <c r="C79"/>
      <c r="D79"/>
      <c r="E79" s="28"/>
      <c r="F79"/>
      <c r="G79" s="29"/>
      <c r="H79"/>
    </row>
    <row r="80" spans="2:8" s="14" customFormat="1" ht="17.850000000000001" customHeight="1" x14ac:dyDescent="0.25">
      <c r="B80" s="27"/>
      <c r="C80"/>
      <c r="D80"/>
      <c r="E80"/>
      <c r="F80"/>
      <c r="G80" s="30"/>
      <c r="H80"/>
    </row>
    <row r="81" spans="2:8" s="14" customFormat="1" ht="17.850000000000001" customHeight="1" x14ac:dyDescent="0.25">
      <c r="B81" s="31"/>
      <c r="C81"/>
      <c r="D81"/>
      <c r="E81"/>
      <c r="F81"/>
      <c r="G81"/>
      <c r="H81" s="34"/>
    </row>
    <row r="82" spans="2:8" s="14" customFormat="1" ht="17.850000000000001" customHeight="1" x14ac:dyDescent="0.25">
      <c r="B82"/>
      <c r="C82"/>
      <c r="D82"/>
      <c r="E82"/>
      <c r="F82"/>
      <c r="G82"/>
      <c r="H82" s="36"/>
    </row>
    <row r="83" spans="2:8" s="14" customFormat="1" ht="17.850000000000001" customHeight="1" x14ac:dyDescent="0.25">
      <c r="B83"/>
      <c r="C83"/>
      <c r="D83"/>
      <c r="E83"/>
      <c r="F83"/>
      <c r="G83"/>
      <c r="H83" s="37"/>
    </row>
    <row r="84" spans="2:8" s="14" customFormat="1" ht="17.850000000000001" customHeight="1" x14ac:dyDescent="0.25">
      <c r="B84" s="17"/>
      <c r="C84" s="17"/>
      <c r="D84" s="17"/>
      <c r="E84" s="17"/>
      <c r="F84" s="17"/>
      <c r="G84" s="17"/>
      <c r="H84" s="36"/>
    </row>
    <row r="85" spans="2:8" s="14" customFormat="1" ht="17.850000000000001" customHeight="1" x14ac:dyDescent="0.25">
      <c r="B85" s="17"/>
      <c r="C85" s="17"/>
      <c r="D85" s="17"/>
      <c r="E85" s="17"/>
      <c r="F85" s="17"/>
      <c r="G85" s="17"/>
      <c r="H85" s="39"/>
    </row>
    <row r="86" spans="2:8" s="14" customFormat="1" ht="17.850000000000001" customHeight="1" x14ac:dyDescent="0.25">
      <c r="B86" s="17"/>
      <c r="C86" s="17"/>
      <c r="D86" s="17"/>
      <c r="E86" s="17"/>
      <c r="F86" s="17"/>
      <c r="G86"/>
      <c r="H86"/>
    </row>
    <row r="87" spans="2:8" s="14" customFormat="1" ht="17.850000000000001" customHeight="1" x14ac:dyDescent="0.25">
      <c r="B87" s="17"/>
      <c r="C87"/>
      <c r="D87" s="32"/>
      <c r="E87" s="32"/>
      <c r="F87"/>
      <c r="G87"/>
      <c r="H87"/>
    </row>
    <row r="88" spans="2:8" s="14" customFormat="1" ht="17.850000000000001" customHeight="1" x14ac:dyDescent="0.25">
      <c r="B88"/>
      <c r="C88" s="33"/>
      <c r="D88" s="17"/>
      <c r="E88" s="17"/>
      <c r="F88"/>
      <c r="G88"/>
      <c r="H88"/>
    </row>
    <row r="89" spans="2:8" s="14" customFormat="1" ht="17.850000000000001" customHeight="1" x14ac:dyDescent="0.25">
      <c r="B89" s="17"/>
      <c r="C89" s="33"/>
      <c r="D89" s="35"/>
      <c r="E89" s="35"/>
      <c r="F89"/>
      <c r="G89" s="36"/>
      <c r="H89"/>
    </row>
    <row r="90" spans="2:8" s="14" customFormat="1" ht="17.850000000000001" customHeight="1" x14ac:dyDescent="0.25">
      <c r="B90"/>
      <c r="C90" s="36"/>
      <c r="D90" s="36"/>
      <c r="E90" s="36"/>
      <c r="F90"/>
      <c r="G90" s="36"/>
      <c r="H90"/>
    </row>
    <row r="91" spans="2:8" s="14" customFormat="1" ht="17.850000000000001" customHeight="1" x14ac:dyDescent="0.25">
      <c r="B91" s="17"/>
      <c r="C91" s="35"/>
      <c r="D91" s="35"/>
      <c r="E91" s="35"/>
      <c r="F91" s="17"/>
      <c r="G91" s="35"/>
      <c r="H91"/>
    </row>
    <row r="92" spans="2:8" s="14" customFormat="1" ht="17.850000000000001" customHeight="1" x14ac:dyDescent="0.25">
      <c r="B92" s="17"/>
      <c r="C92" s="35"/>
      <c r="D92" s="35"/>
      <c r="E92" s="35"/>
      <c r="F92" s="38"/>
      <c r="G92" s="35"/>
      <c r="H92"/>
    </row>
    <row r="93" spans="2:8" s="14" customFormat="1" ht="17.850000000000001" customHeight="1" x14ac:dyDescent="0.25">
      <c r="B93"/>
      <c r="C93" s="35"/>
      <c r="D93" s="35"/>
      <c r="E93" s="36"/>
      <c r="F93"/>
      <c r="G93" s="36"/>
      <c r="H93"/>
    </row>
    <row r="94" spans="2:8" s="14" customFormat="1" ht="17.850000000000001" customHeight="1" x14ac:dyDescent="0.25">
      <c r="B94" s="17"/>
      <c r="C94" s="35"/>
      <c r="D94" s="35"/>
      <c r="E94" s="36"/>
      <c r="F94"/>
      <c r="G94" s="36"/>
      <c r="H94"/>
    </row>
    <row r="95" spans="2:8" s="14" customFormat="1" ht="17.850000000000001" customHeight="1" x14ac:dyDescent="0.25">
      <c r="B95" s="17"/>
      <c r="C95" s="35"/>
      <c r="D95" s="35"/>
      <c r="E95" s="36"/>
      <c r="F95"/>
      <c r="G95" s="36"/>
      <c r="H95"/>
    </row>
    <row r="96" spans="2:8" s="17" customFormat="1" ht="17.850000000000001" customHeight="1" x14ac:dyDescent="0.25">
      <c r="B96"/>
      <c r="C96" s="35"/>
      <c r="D96" s="40"/>
      <c r="E96" s="36"/>
      <c r="F96" s="39"/>
      <c r="G96" s="36"/>
    </row>
    <row r="97" spans="2:9" s="17" customFormat="1" ht="17.850000000000001" customHeight="1" x14ac:dyDescent="0.25">
      <c r="B97"/>
      <c r="C97" s="35"/>
      <c r="D97"/>
      <c r="E97" s="36"/>
      <c r="F97"/>
      <c r="G97" s="36"/>
    </row>
    <row r="98" spans="2:9" ht="17.850000000000001" customHeight="1" x14ac:dyDescent="0.25">
      <c r="C98" s="35"/>
      <c r="E98" s="36"/>
      <c r="G98" s="36"/>
    </row>
    <row r="99" spans="2:9" s="14" customFormat="1" ht="17.850000000000001" customHeight="1" x14ac:dyDescent="0.25">
      <c r="B99"/>
      <c r="C99" s="35"/>
      <c r="D99"/>
      <c r="E99" s="36"/>
      <c r="F99"/>
      <c r="G99" s="36"/>
      <c r="H99"/>
      <c r="I99"/>
    </row>
    <row r="100" spans="2:9" s="14" customFormat="1" ht="17.850000000000001" customHeight="1" x14ac:dyDescent="0.25">
      <c r="B100"/>
      <c r="C100" s="35"/>
      <c r="D100"/>
      <c r="E100" s="36"/>
      <c r="F100"/>
      <c r="G100" s="36"/>
      <c r="H100"/>
      <c r="I100"/>
    </row>
    <row r="101" spans="2:9" s="14" customFormat="1" ht="17.850000000000001" customHeight="1" x14ac:dyDescent="0.25">
      <c r="B101"/>
      <c r="C101" s="35"/>
      <c r="D101"/>
      <c r="E101" s="36"/>
      <c r="F101"/>
      <c r="G101" s="36"/>
      <c r="H101"/>
      <c r="I101"/>
    </row>
    <row r="102" spans="2:9" s="14" customFormat="1" ht="17.850000000000001" customHeight="1" x14ac:dyDescent="0.25">
      <c r="B102"/>
      <c r="C102" s="35"/>
      <c r="D102"/>
      <c r="E102" s="36"/>
      <c r="F102"/>
      <c r="G102" s="36"/>
      <c r="H102"/>
      <c r="I102"/>
    </row>
    <row r="103" spans="2:9" s="14" customFormat="1" ht="17.850000000000001" customHeight="1" x14ac:dyDescent="0.25">
      <c r="B103"/>
      <c r="C103" s="40"/>
      <c r="D103"/>
      <c r="E103" s="36"/>
      <c r="F103"/>
      <c r="G103" s="36"/>
      <c r="H103"/>
    </row>
    <row r="104" spans="2:9" s="14" customFormat="1" ht="17.850000000000001" customHeight="1" x14ac:dyDescent="0.25">
      <c r="B104"/>
      <c r="C104"/>
      <c r="D104"/>
      <c r="E104" s="36"/>
      <c r="F104"/>
      <c r="G104" s="36"/>
      <c r="H104"/>
    </row>
    <row r="105" spans="2:9" s="14" customFormat="1" ht="17.850000000000001" customHeight="1" x14ac:dyDescent="0.25">
      <c r="B105"/>
      <c r="C105"/>
      <c r="D105"/>
      <c r="E105" s="40"/>
      <c r="F105"/>
      <c r="G105" s="36"/>
      <c r="H105"/>
    </row>
    <row r="106" spans="2:9" s="14" customFormat="1" ht="17.850000000000001" customHeight="1" x14ac:dyDescent="0.25">
      <c r="B106"/>
      <c r="C106"/>
      <c r="D106"/>
      <c r="E106"/>
      <c r="F106"/>
      <c r="G106" s="36"/>
      <c r="H106"/>
    </row>
    <row r="107" spans="2:9" s="14" customFormat="1" ht="17.850000000000001" customHeight="1" x14ac:dyDescent="0.25">
      <c r="B107"/>
      <c r="C107"/>
      <c r="D107" s="36"/>
      <c r="E107"/>
      <c r="F107"/>
      <c r="G107" s="36"/>
      <c r="H107"/>
    </row>
    <row r="108" spans="2:9" s="14" customFormat="1" ht="17.850000000000001" customHeight="1" x14ac:dyDescent="0.25">
      <c r="B108"/>
      <c r="C108"/>
      <c r="D108" s="36"/>
      <c r="E108"/>
      <c r="F108"/>
      <c r="G108" s="36"/>
      <c r="H108"/>
    </row>
    <row r="109" spans="2:9" s="14" customFormat="1" ht="17.850000000000001" customHeight="1" x14ac:dyDescent="0.25">
      <c r="B109"/>
      <c r="C109"/>
      <c r="D109" s="40"/>
      <c r="E109"/>
      <c r="F109"/>
      <c r="G109" s="36"/>
      <c r="H109"/>
    </row>
    <row r="110" spans="2:9" s="14" customFormat="1" ht="17.850000000000001" customHeight="1" x14ac:dyDescent="0.25">
      <c r="B110"/>
      <c r="C110"/>
      <c r="D110"/>
      <c r="E110"/>
      <c r="F110"/>
      <c r="G110" s="36"/>
      <c r="H110"/>
    </row>
    <row r="111" spans="2:9" s="14" customFormat="1" ht="17.850000000000001" customHeight="1" x14ac:dyDescent="0.25">
      <c r="B111"/>
      <c r="C111"/>
      <c r="D111"/>
      <c r="E111"/>
      <c r="F111"/>
      <c r="G111" s="36"/>
      <c r="H111"/>
    </row>
    <row r="112" spans="2:9" s="14" customFormat="1" ht="17.850000000000001" customHeight="1" x14ac:dyDescent="0.25">
      <c r="B112"/>
      <c r="C112"/>
      <c r="D112"/>
      <c r="E112"/>
      <c r="F112"/>
      <c r="G112" s="36"/>
      <c r="H112"/>
    </row>
    <row r="113" spans="2:8" s="14" customFormat="1" ht="17.850000000000001" customHeight="1" x14ac:dyDescent="0.25">
      <c r="B113"/>
      <c r="C113"/>
      <c r="D113"/>
      <c r="E113"/>
      <c r="F113"/>
      <c r="G113" s="36"/>
      <c r="H113"/>
    </row>
    <row r="114" spans="2:8" s="14" customFormat="1" ht="17.850000000000001" customHeight="1" x14ac:dyDescent="0.25">
      <c r="B114"/>
      <c r="C114"/>
      <c r="D114"/>
      <c r="E114"/>
      <c r="F114"/>
      <c r="G114" s="36"/>
      <c r="H114"/>
    </row>
    <row r="115" spans="2:8" s="14" customFormat="1" ht="17.850000000000001" customHeight="1" x14ac:dyDescent="0.25">
      <c r="B115"/>
      <c r="C115"/>
      <c r="D115"/>
      <c r="E115"/>
      <c r="F115"/>
      <c r="G115" s="36"/>
      <c r="H115"/>
    </row>
    <row r="116" spans="2:8" s="14" customFormat="1" ht="17.850000000000001" customHeight="1" x14ac:dyDescent="0.25">
      <c r="B116"/>
      <c r="C116"/>
      <c r="D116"/>
      <c r="E116"/>
      <c r="F116"/>
      <c r="G116" s="36"/>
      <c r="H116"/>
    </row>
    <row r="117" spans="2:8" s="14" customFormat="1" ht="17.850000000000001" customHeight="1" x14ac:dyDescent="0.25">
      <c r="B117"/>
      <c r="C117"/>
      <c r="D117"/>
      <c r="E117"/>
      <c r="F117"/>
      <c r="G117" s="36"/>
      <c r="H117"/>
    </row>
    <row r="118" spans="2:8" ht="12.75" customHeight="1" x14ac:dyDescent="0.25">
      <c r="G118" s="36"/>
    </row>
    <row r="119" spans="2:8" ht="12.75" customHeight="1" x14ac:dyDescent="0.25">
      <c r="G119" s="36"/>
    </row>
    <row r="120" spans="2:8" ht="12.75" customHeight="1" x14ac:dyDescent="0.25">
      <c r="G120" s="36"/>
    </row>
    <row r="121" spans="2:8" ht="12.75" customHeight="1" x14ac:dyDescent="0.25">
      <c r="G121" s="36"/>
    </row>
    <row r="122" spans="2:8" ht="12.75" customHeight="1" x14ac:dyDescent="0.25">
      <c r="G122" s="36"/>
    </row>
    <row r="123" spans="2:8" ht="12.75" customHeight="1" x14ac:dyDescent="0.25">
      <c r="G123" s="36"/>
    </row>
    <row r="124" spans="2:8" ht="12.75" customHeight="1" x14ac:dyDescent="0.25">
      <c r="G124" s="36"/>
    </row>
    <row r="125" spans="2:8" ht="12.75" customHeight="1" x14ac:dyDescent="0.25">
      <c r="G125" s="36"/>
    </row>
    <row r="126" spans="2:8" ht="12.75" customHeight="1" x14ac:dyDescent="0.25">
      <c r="G126" s="36"/>
    </row>
    <row r="127" spans="2:8" ht="12.75" customHeight="1" x14ac:dyDescent="0.25">
      <c r="G127" s="36"/>
    </row>
    <row r="128" spans="2:8" ht="12.75" customHeight="1" x14ac:dyDescent="0.25">
      <c r="G128" s="36"/>
    </row>
    <row r="129" spans="7:7" ht="12.75" customHeight="1" x14ac:dyDescent="0.25">
      <c r="G129" s="40"/>
    </row>
  </sheetData>
  <mergeCells count="13">
    <mergeCell ref="B46:F46"/>
    <mergeCell ref="B69:F69"/>
    <mergeCell ref="B78:F78"/>
    <mergeCell ref="B1:G1"/>
    <mergeCell ref="B2:G2"/>
    <mergeCell ref="B3:G3"/>
    <mergeCell ref="B4:G4"/>
    <mergeCell ref="B6:B7"/>
    <mergeCell ref="C6:C7"/>
    <mergeCell ref="D6:D7"/>
    <mergeCell ref="E6:E7"/>
    <mergeCell ref="F6:F7"/>
    <mergeCell ref="G6:G7"/>
  </mergeCells>
  <pageMargins left="0.82677165354330717" right="0.23622047244094491" top="0.74803149606299213" bottom="0.74803149606299213" header="0.31496062992125984" footer="0.31496062992125984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Estafany Bergado</dc:creator>
  <cp:lastModifiedBy>Oficina de Libre Acceso a la Información Pública OAI</cp:lastModifiedBy>
  <cp:lastPrinted>2022-09-14T18:15:16Z</cp:lastPrinted>
  <dcterms:created xsi:type="dcterms:W3CDTF">2015-06-05T18:19:34Z</dcterms:created>
  <dcterms:modified xsi:type="dcterms:W3CDTF">2025-01-10T16:26:50Z</dcterms:modified>
</cp:coreProperties>
</file>