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/>
  </bookViews>
  <sheets>
    <sheet name="COMP. REALIZADAS Y APROBADAS" sheetId="3" r:id="rId1"/>
  </sheets>
  <definedNames>
    <definedName name="incBuyerDossierDetaillnkRequestName" localSheetId="0">'COMP. REALIZADAS Y APROBADAS'!$F$25</definedName>
    <definedName name="incBuyerDossierDetaillnkRequestReference" localSheetId="0">'COMP. REALIZADAS Y APROBADAS'!$C$13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3" l="1"/>
</calcChain>
</file>

<file path=xl/sharedStrings.xml><?xml version="1.0" encoding="utf-8"?>
<sst xmlns="http://schemas.openxmlformats.org/spreadsheetml/2006/main" count="82" uniqueCount="67">
  <si>
    <t>FECHA</t>
  </si>
  <si>
    <t>NO.ORDEN DE COMPRA</t>
  </si>
  <si>
    <t>PROVEEDOR</t>
  </si>
  <si>
    <t>RNC</t>
  </si>
  <si>
    <t>DESCRIPCION</t>
  </si>
  <si>
    <t>TIPO DE PROCESO</t>
  </si>
  <si>
    <t>VALOR RD$</t>
  </si>
  <si>
    <t>TOTAL</t>
  </si>
  <si>
    <t>INSTITUTO NACIONAL DEL TABACO DE LA REP. DOM.</t>
  </si>
  <si>
    <t>COMPRAS POR DEBAJO DEL UMBRAL</t>
  </si>
  <si>
    <t>COMPRAS MENORES</t>
  </si>
  <si>
    <t>COMPRAS ABRIL 2022</t>
  </si>
  <si>
    <t>INTABACO-DAF-CM-2022-0008</t>
  </si>
  <si>
    <t>COMPRA DE ZINC, CLAVOS, BRAZO HIDRAULICO PARA PUERTA Y VIGA PARA USO DE LA INSTITUCION.</t>
  </si>
  <si>
    <t>INTABACO-UC-CD-2022-0019</t>
  </si>
  <si>
    <t>SERVICIO DE LEGALIZACION DE FIRMAS DE DOCUMENTOS Y PROCESOS DE COMPRAS PARA USO DE LA INSTITUCION.</t>
  </si>
  <si>
    <t>INTABACO-CCC-PEPB-2022-0001</t>
  </si>
  <si>
    <t>CONVOCATORIA DE PUBLICACION PARA LA LICITACION PUBLICA DE ADQUISICION COMBUSTIBLES 2022.</t>
  </si>
  <si>
    <t>INTABACO-CCL-LPN-2022-0001</t>
  </si>
  <si>
    <t>LICITACION PUBLICA NACIONAL PARA LA ADQUISICION DE COMBUSTIBLES 2022 PARA USO DE LA INSTITUCION.</t>
  </si>
  <si>
    <t>INTABACO-UC-CD-2022-0021</t>
  </si>
  <si>
    <t>DIPLOMADO DE FUNDAMENTOS DE LA ADMINISTRACION PUBLICA.</t>
  </si>
  <si>
    <t>INTABACO-DAF-CM-2022-0009</t>
  </si>
  <si>
    <t>COMPRA DE HERRAMIENTAS  DEL TALLER PARA USO DE LA INSTITUCION.</t>
  </si>
  <si>
    <t>INTABACO-UC-CD-2022-0022</t>
  </si>
  <si>
    <t>COMPRA UTENSILIOS DE COCINA PARA USO DE LA INSTITUCION.</t>
  </si>
  <si>
    <t>INTABACO-UC-CD-2022-0023</t>
  </si>
  <si>
    <t>COMPRA DE PAPEL Y ESTUCHES DE CELOFAN PARA USO DE LA INSTITUCION.</t>
  </si>
  <si>
    <t>INTABACO-UC-CD-2022-0024</t>
  </si>
  <si>
    <t>COMPRA CERRADURAS Y BOMBILLOS PARA USO DE LA INSTITUCION</t>
  </si>
  <si>
    <t>COMPRA REALIZADAS Y APROBADAS</t>
  </si>
  <si>
    <t>Ferretería Ochoa, SA</t>
  </si>
  <si>
    <t>Ferretería Plinio, SRL</t>
  </si>
  <si>
    <t>Suplimade Comercial, SRL</t>
  </si>
  <si>
    <t>102319103</t>
  </si>
  <si>
    <t>132109201</t>
  </si>
  <si>
    <t>Rafael Enrique Bencosme Veloz</t>
  </si>
  <si>
    <t>03101990905</t>
  </si>
  <si>
    <t>Nueva Editora La Información, SRL (Periódico La Información)</t>
  </si>
  <si>
    <t>Editora Del Caribe, SA</t>
  </si>
  <si>
    <t>102322092</t>
  </si>
  <si>
    <t>101003561</t>
  </si>
  <si>
    <t>Pontificia Universidad Católica Madre y Maestra</t>
  </si>
  <si>
    <t>402002585</t>
  </si>
  <si>
    <t>Vinicio Repuestos y Servicios, SRL</t>
  </si>
  <si>
    <t>Xervin Equipos, SRL</t>
  </si>
  <si>
    <t>Soluciones Mecanicas SM, SRL</t>
  </si>
  <si>
    <t>131473199</t>
  </si>
  <si>
    <t>101885416</t>
  </si>
  <si>
    <t>130517703</t>
  </si>
  <si>
    <t>Almacenes El Encanto, S.A.S</t>
  </si>
  <si>
    <t>101014547</t>
  </si>
  <si>
    <t>MARIA NIEVES ALVAREZ REVILLA</t>
  </si>
  <si>
    <t>04701651228</t>
  </si>
  <si>
    <t>INTABACO-UC-CD-2022-0020</t>
  </si>
  <si>
    <t>CANCELADO</t>
  </si>
  <si>
    <t>CANDELADO</t>
  </si>
  <si>
    <t>INTABACO-UC-DC-2022-0025</t>
  </si>
  <si>
    <t>Hipermercado La Fuente, SAS</t>
  </si>
  <si>
    <t>130274797</t>
  </si>
  <si>
    <t>COMPRA DE CHOCOLATES Y GALLETAS PARA USO DE LA INSTITUCION.</t>
  </si>
  <si>
    <t>INTABACO-UC-DC-2022-0026</t>
  </si>
  <si>
    <t>COMPRA DE TINTAS Y TONERS PARA USO DE LA INSTITUCION.</t>
  </si>
  <si>
    <t>Ramirez &amp; Mojica Envoy Pack Courier Express, SRL</t>
  </si>
  <si>
    <t>131505635</t>
  </si>
  <si>
    <t>PROCESOS DE EXCEPCION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</si>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</sst>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rgb="FF000000"/>
      <name val="Calibri"/>
      <family val="2"/>
      <charset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20" xfId="0" applyFont="1" applyBorder="1" applyAlignment="1">
      <alignment horizontal="center"/>
    </xf>
    <xf numFmtId="4" fontId="4" fillId="3" borderId="22" xfId="0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left" vertical="center" wrapText="1"/>
    </xf>
    <xf numFmtId="4" fontId="6" fillId="0" borderId="23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left" vertical="center" wrapText="1"/>
    </xf>
    <xf numFmtId="4" fontId="6" fillId="0" borderId="19" xfId="0" applyNumberFormat="1" applyFont="1" applyBorder="1" applyAlignment="1">
      <alignment vertical="center"/>
    </xf>
    <xf numFmtId="14" fontId="6" fillId="0" borderId="1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/>
    </xf>
    <xf numFmtId="49" fontId="0" fillId="0" borderId="0" xfId="0" applyNumberFormat="1"/>
    <xf numFmtId="49" fontId="5" fillId="2" borderId="17" xfId="0" applyNumberFormat="1" applyFont="1" applyFill="1" applyBorder="1" applyAlignment="1">
      <alignment horizont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/>
    <xf numFmtId="0" fontId="6" fillId="0" borderId="2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4" fontId="6" fillId="0" borderId="27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14" fontId="6" fillId="0" borderId="14" xfId="0" applyNumberFormat="1" applyFont="1" applyBorder="1" applyAlignment="1">
      <alignment horizontal="center" vertical="center"/>
    </xf>
    <xf numFmtId="14" fontId="6" fillId="0" borderId="15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1</xdr:row>
      <xdr:rowOff>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86400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38100</xdr:colOff>
      <xdr:row>26</xdr:row>
      <xdr:rowOff>161925</xdr:rowOff>
    </xdr:from>
    <xdr:to>
      <xdr:col>5</xdr:col>
      <xdr:colOff>815975</xdr:colOff>
      <xdr:row>36</xdr:row>
      <xdr:rowOff>9525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9753600"/>
          <a:ext cx="4806950" cy="175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showGridLines="0" tabSelected="1" zoomScaleNormal="100" workbookViewId="0">
      <selection activeCell="G34" sqref="G34"/>
    </sheetView>
  </sheetViews>
  <sheetFormatPr baseColWidth="10" defaultColWidth="9.140625" defaultRowHeight="15" x14ac:dyDescent="0.25"/>
  <cols>
    <col min="1" max="1" width="2" customWidth="1"/>
    <col min="2" max="2" width="9" style="1" customWidth="1"/>
    <col min="3" max="3" width="25.7109375" customWidth="1"/>
    <col min="4" max="4" width="24.28515625" customWidth="1"/>
    <col min="5" max="5" width="10.42578125" style="17" customWidth="1"/>
    <col min="6" max="6" width="26.7109375" customWidth="1"/>
    <col min="7" max="7" width="17.42578125" customWidth="1"/>
    <col min="8" max="8" width="12.7109375" customWidth="1"/>
    <col min="9" max="1026" width="10.7109375" customWidth="1"/>
  </cols>
  <sheetData>
    <row r="2" spans="2:8" x14ac:dyDescent="0.25">
      <c r="B2" s="36" t="s">
        <v>8</v>
      </c>
      <c r="C2" s="36"/>
      <c r="D2" s="36"/>
      <c r="E2" s="16"/>
    </row>
    <row r="3" spans="2:8" x14ac:dyDescent="0.25">
      <c r="B3" s="36" t="s">
        <v>11</v>
      </c>
      <c r="C3" s="36"/>
      <c r="D3" s="36"/>
    </row>
    <row r="4" spans="2:8" x14ac:dyDescent="0.25">
      <c r="B4" s="36" t="s">
        <v>30</v>
      </c>
      <c r="C4" s="36"/>
      <c r="D4" s="36"/>
    </row>
    <row r="5" spans="2:8" ht="15.75" thickBot="1" x14ac:dyDescent="0.3"/>
    <row r="6" spans="2:8" ht="15.75" thickBot="1" x14ac:dyDescent="0.3">
      <c r="B6" s="2" t="s">
        <v>0</v>
      </c>
      <c r="C6" s="3" t="s">
        <v>1</v>
      </c>
      <c r="D6" s="3" t="s">
        <v>2</v>
      </c>
      <c r="E6" s="18" t="s">
        <v>3</v>
      </c>
      <c r="F6" s="3" t="s">
        <v>4</v>
      </c>
      <c r="G6" s="3" t="s">
        <v>5</v>
      </c>
      <c r="H6" s="4" t="s">
        <v>6</v>
      </c>
    </row>
    <row r="7" spans="2:8" ht="30" customHeight="1" x14ac:dyDescent="0.25">
      <c r="B7" s="39">
        <v>44652</v>
      </c>
      <c r="C7" s="37" t="s">
        <v>12</v>
      </c>
      <c r="D7" s="9" t="s">
        <v>31</v>
      </c>
      <c r="E7" s="19">
        <v>102003432</v>
      </c>
      <c r="F7" s="54" t="s">
        <v>13</v>
      </c>
      <c r="G7" s="53" t="s">
        <v>10</v>
      </c>
      <c r="H7" s="10">
        <v>46503.53</v>
      </c>
    </row>
    <row r="8" spans="2:8" ht="30" customHeight="1" x14ac:dyDescent="0.25">
      <c r="B8" s="40"/>
      <c r="C8" s="38"/>
      <c r="D8" s="23" t="s">
        <v>32</v>
      </c>
      <c r="E8" s="20" t="s">
        <v>34</v>
      </c>
      <c r="F8" s="55"/>
      <c r="G8" s="48"/>
      <c r="H8" s="12">
        <v>623025.01</v>
      </c>
    </row>
    <row r="9" spans="2:8" ht="30" customHeight="1" x14ac:dyDescent="0.25">
      <c r="B9" s="40"/>
      <c r="C9" s="38"/>
      <c r="D9" s="23" t="s">
        <v>33</v>
      </c>
      <c r="E9" s="20" t="s">
        <v>35</v>
      </c>
      <c r="F9" s="55"/>
      <c r="G9" s="49"/>
      <c r="H9" s="12">
        <v>30314.2</v>
      </c>
    </row>
    <row r="10" spans="2:8" ht="50.1" customHeight="1" x14ac:dyDescent="0.25">
      <c r="B10" s="13">
        <v>44655</v>
      </c>
      <c r="C10" s="14" t="s">
        <v>14</v>
      </c>
      <c r="D10" s="23" t="s">
        <v>36</v>
      </c>
      <c r="E10" s="20" t="s">
        <v>37</v>
      </c>
      <c r="F10" s="15" t="s">
        <v>15</v>
      </c>
      <c r="G10" s="11" t="s">
        <v>9</v>
      </c>
      <c r="H10" s="12">
        <v>159300</v>
      </c>
    </row>
    <row r="11" spans="2:8" ht="30" customHeight="1" x14ac:dyDescent="0.25">
      <c r="B11" s="41">
        <v>44663</v>
      </c>
      <c r="C11" s="44" t="s">
        <v>16</v>
      </c>
      <c r="D11" s="23" t="s">
        <v>38</v>
      </c>
      <c r="E11" s="20" t="s">
        <v>40</v>
      </c>
      <c r="F11" s="50" t="s">
        <v>17</v>
      </c>
      <c r="G11" s="47" t="s">
        <v>65</v>
      </c>
      <c r="H11" s="12">
        <v>44604</v>
      </c>
    </row>
    <row r="12" spans="2:8" ht="30" customHeight="1" x14ac:dyDescent="0.25">
      <c r="B12" s="43"/>
      <c r="C12" s="46"/>
      <c r="D12" s="23" t="s">
        <v>39</v>
      </c>
      <c r="E12" s="20" t="s">
        <v>41</v>
      </c>
      <c r="F12" s="52"/>
      <c r="G12" s="49"/>
      <c r="H12" s="12">
        <v>76405</v>
      </c>
    </row>
    <row r="13" spans="2:8" ht="30" customHeight="1" x14ac:dyDescent="0.25">
      <c r="B13" s="24">
        <v>44664</v>
      </c>
      <c r="C13" s="25" t="s">
        <v>54</v>
      </c>
      <c r="D13" s="23" t="s">
        <v>55</v>
      </c>
      <c r="E13" s="20" t="s">
        <v>55</v>
      </c>
      <c r="F13" s="26" t="s">
        <v>56</v>
      </c>
      <c r="G13" s="22" t="s">
        <v>56</v>
      </c>
      <c r="H13" s="12">
        <v>0</v>
      </c>
    </row>
    <row r="14" spans="2:8" ht="50.1" customHeight="1" x14ac:dyDescent="0.25">
      <c r="B14" s="13">
        <v>44669</v>
      </c>
      <c r="C14" s="14" t="s">
        <v>18</v>
      </c>
      <c r="D14" s="23"/>
      <c r="E14" s="20"/>
      <c r="F14" s="15" t="s">
        <v>19</v>
      </c>
      <c r="G14" s="11"/>
      <c r="H14" s="12">
        <v>19999996.760000002</v>
      </c>
    </row>
    <row r="15" spans="2:8" ht="30" customHeight="1" thickBot="1" x14ac:dyDescent="0.3">
      <c r="B15" s="13">
        <v>44669</v>
      </c>
      <c r="C15" s="14" t="s">
        <v>20</v>
      </c>
      <c r="D15" s="23" t="s">
        <v>42</v>
      </c>
      <c r="E15" s="20" t="s">
        <v>43</v>
      </c>
      <c r="F15" s="15" t="s">
        <v>21</v>
      </c>
      <c r="G15" s="11" t="s">
        <v>9</v>
      </c>
      <c r="H15" s="12">
        <v>50000</v>
      </c>
    </row>
    <row r="16" spans="2:8" ht="30" customHeight="1" x14ac:dyDescent="0.25">
      <c r="B16" s="41">
        <v>44669</v>
      </c>
      <c r="C16" s="44" t="s">
        <v>22</v>
      </c>
      <c r="D16" s="23" t="s">
        <v>31</v>
      </c>
      <c r="E16" s="19">
        <v>102003432</v>
      </c>
      <c r="F16" s="50" t="s">
        <v>23</v>
      </c>
      <c r="G16" s="47" t="s">
        <v>10</v>
      </c>
      <c r="H16" s="12">
        <v>155225.85999999999</v>
      </c>
    </row>
    <row r="17" spans="2:8" ht="30" customHeight="1" x14ac:dyDescent="0.25">
      <c r="B17" s="42"/>
      <c r="C17" s="45"/>
      <c r="D17" s="23" t="s">
        <v>33</v>
      </c>
      <c r="E17" s="20" t="s">
        <v>35</v>
      </c>
      <c r="F17" s="51"/>
      <c r="G17" s="48"/>
      <c r="H17" s="12">
        <v>171218</v>
      </c>
    </row>
    <row r="18" spans="2:8" ht="30" customHeight="1" x14ac:dyDescent="0.25">
      <c r="B18" s="42"/>
      <c r="C18" s="45"/>
      <c r="D18" s="23" t="s">
        <v>44</v>
      </c>
      <c r="E18" s="20" t="s">
        <v>48</v>
      </c>
      <c r="F18" s="51"/>
      <c r="G18" s="48"/>
      <c r="H18" s="12">
        <v>40394.94</v>
      </c>
    </row>
    <row r="19" spans="2:8" ht="30" customHeight="1" x14ac:dyDescent="0.25">
      <c r="B19" s="42"/>
      <c r="C19" s="45"/>
      <c r="D19" s="23" t="s">
        <v>45</v>
      </c>
      <c r="E19" s="20" t="s">
        <v>47</v>
      </c>
      <c r="F19" s="51"/>
      <c r="G19" s="48"/>
      <c r="H19" s="12">
        <v>12107.74</v>
      </c>
    </row>
    <row r="20" spans="2:8" ht="30" customHeight="1" x14ac:dyDescent="0.25">
      <c r="B20" s="43"/>
      <c r="C20" s="46"/>
      <c r="D20" s="23" t="s">
        <v>46</v>
      </c>
      <c r="E20" s="20" t="s">
        <v>49</v>
      </c>
      <c r="F20" s="52"/>
      <c r="G20" s="49"/>
      <c r="H20" s="12">
        <v>43381.52</v>
      </c>
    </row>
    <row r="21" spans="2:8" ht="30" customHeight="1" x14ac:dyDescent="0.25">
      <c r="B21" s="28">
        <v>44670</v>
      </c>
      <c r="C21" s="29" t="s">
        <v>24</v>
      </c>
      <c r="D21" s="23" t="s">
        <v>50</v>
      </c>
      <c r="E21" s="20" t="s">
        <v>51</v>
      </c>
      <c r="F21" s="30" t="s">
        <v>25</v>
      </c>
      <c r="G21" s="31" t="s">
        <v>9</v>
      </c>
      <c r="H21" s="12">
        <v>37616.01</v>
      </c>
    </row>
    <row r="22" spans="2:8" ht="39.950000000000003" customHeight="1" x14ac:dyDescent="0.25">
      <c r="B22" s="13">
        <v>44672</v>
      </c>
      <c r="C22" s="14" t="s">
        <v>26</v>
      </c>
      <c r="D22" s="23" t="s">
        <v>52</v>
      </c>
      <c r="E22" s="20" t="s">
        <v>53</v>
      </c>
      <c r="F22" s="15" t="s">
        <v>27</v>
      </c>
      <c r="G22" s="11" t="s">
        <v>9</v>
      </c>
      <c r="H22" s="12">
        <v>42675.01</v>
      </c>
    </row>
    <row r="23" spans="2:8" ht="39.950000000000003" customHeight="1" x14ac:dyDescent="0.25">
      <c r="B23" s="13">
        <v>44673</v>
      </c>
      <c r="C23" s="14" t="s">
        <v>28</v>
      </c>
      <c r="D23" s="23" t="s">
        <v>33</v>
      </c>
      <c r="E23" s="20" t="s">
        <v>35</v>
      </c>
      <c r="F23" s="15" t="s">
        <v>29</v>
      </c>
      <c r="G23" s="11" t="s">
        <v>9</v>
      </c>
      <c r="H23" s="12">
        <v>25305.1</v>
      </c>
    </row>
    <row r="24" spans="2:8" ht="39.950000000000003" customHeight="1" x14ac:dyDescent="0.25">
      <c r="B24" s="33">
        <v>44677</v>
      </c>
      <c r="C24" s="32" t="s">
        <v>57</v>
      </c>
      <c r="D24" s="23" t="s">
        <v>58</v>
      </c>
      <c r="E24" s="27" t="s">
        <v>59</v>
      </c>
      <c r="F24" s="34" t="s">
        <v>60</v>
      </c>
      <c r="G24" s="11" t="s">
        <v>9</v>
      </c>
      <c r="H24" s="12">
        <v>19430.849999999999</v>
      </c>
    </row>
    <row r="25" spans="2:8" ht="39.950000000000003" customHeight="1" thickBot="1" x14ac:dyDescent="0.3">
      <c r="B25" s="13">
        <v>44679</v>
      </c>
      <c r="C25" s="14" t="s">
        <v>61</v>
      </c>
      <c r="D25" s="23" t="s">
        <v>63</v>
      </c>
      <c r="E25" s="27" t="s">
        <v>64</v>
      </c>
      <c r="F25" s="34" t="s">
        <v>62</v>
      </c>
      <c r="G25" s="11" t="s">
        <v>9</v>
      </c>
      <c r="H25" s="12">
        <v>58664.88</v>
      </c>
    </row>
    <row r="26" spans="2:8" ht="15.75" thickBot="1" x14ac:dyDescent="0.3">
      <c r="B26" s="5"/>
      <c r="C26" s="6"/>
      <c r="D26" s="6"/>
      <c r="E26" s="21"/>
      <c r="F26" s="6"/>
      <c r="G26" s="7" t="s">
        <v>7</v>
      </c>
      <c r="H26" s="8">
        <f>SUM(H7:H25)</f>
        <v>21636168.410000004</v>
      </c>
    </row>
    <row r="30" spans="2:8" x14ac:dyDescent="0.25">
      <c r="D30" s="35" t="s">
        <v>66</v>
      </c>
      <c r="E30" s="35"/>
    </row>
    <row r="31" spans="2:8" x14ac:dyDescent="0.25">
      <c r="D31" s="35" t="s">
        <v>66</v>
      </c>
      <c r="E31" s="35"/>
    </row>
  </sheetData>
  <mergeCells count="17">
    <mergeCell ref="G16:G20"/>
    <mergeCell ref="F16:F20"/>
    <mergeCell ref="G7:G9"/>
    <mergeCell ref="B11:B12"/>
    <mergeCell ref="C11:C12"/>
    <mergeCell ref="F11:F12"/>
    <mergeCell ref="G11:G12"/>
    <mergeCell ref="F7:F9"/>
    <mergeCell ref="D30:E30"/>
    <mergeCell ref="D31:E31"/>
    <mergeCell ref="B4:D4"/>
    <mergeCell ref="B2:D2"/>
    <mergeCell ref="B3:D3"/>
    <mergeCell ref="C7:C9"/>
    <mergeCell ref="B7:B9"/>
    <mergeCell ref="B16:B20"/>
    <mergeCell ref="C16:C20"/>
  </mergeCells>
  <pageMargins left="0.44" right="0.34" top="0.62" bottom="0.38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COMP. REALIZADAS Y APROBADAS</vt:lpstr>
      <vt:lpstr>'COMP. REALIZADAS Y APROBADAS'!incBuyerDossierDetaillnkRequestName</vt:lpstr>
      <vt:lpstr>'COMP. REALIZADAS Y APROBADAS'!incBuyerDossierDetaillnkRequestReference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Jose Ambiorix Cruz</cp:lastModifiedBy>
  <cp:lastPrinted>2022-04-26T14:32:33Z</cp:lastPrinted>
  <dcterms:created xsi:type="dcterms:W3CDTF">2020-11-05T15:48:54Z</dcterms:created>
  <dcterms:modified xsi:type="dcterms:W3CDTF">2022-05-05T13:35:51Z</dcterms:modified>
</cp:coreProperties>
</file>