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Pagos Realizados/2024/"/>
    </mc:Choice>
  </mc:AlternateContent>
  <xr:revisionPtr revIDLastSave="0" documentId="8_{7DBA3FED-B2B2-46C6-9C86-7D79CCDA7B81}" xr6:coauthVersionLast="47" xr6:coauthVersionMax="47" xr10:uidLastSave="{00000000-0000-0000-0000-000000000000}"/>
  <bookViews>
    <workbookView xWindow="33855" yWindow="525" windowWidth="14310" windowHeight="15075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G65" i="1"/>
  <c r="E65" i="1"/>
</calcChain>
</file>

<file path=xl/sharedStrings.xml><?xml version="1.0" encoding="utf-8"?>
<sst xmlns="http://schemas.openxmlformats.org/spreadsheetml/2006/main" count="329" uniqueCount="166">
  <si>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</si>
  <si>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</si>
  <si>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</si>
  <si>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</si>
  <si>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</si>
  <si>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</si>
  <si>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</si>
  <si>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</si>
  <si>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</si>
  <si>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</si>
  <si>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</si>
  <si>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</si>
  <si>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</si>
  <si>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</si>
  <si>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</si>
  <si>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</si>
  <si>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</si>
  <si>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</si>
  <si>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</si>
  <si>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</si>
  <si>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</si>
  <si>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</si>
  <si>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</si>
  <si>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</si>
  <si>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</si>
  <si>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</si>
  <si>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</si>
  <si>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</si>
  <si>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</si>
  <si>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</si>
  <si>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</si>
  <si>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</si>
  <si>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</si>
  <si>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</si>
  <si>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</si>
  <si>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</si>
  <si>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</si>
  <si>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</si>
  <si>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</si>
  <si>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</si>
  <si>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</si>
  <si>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</si>
  <si>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</si>
  <si>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</si>
  <si>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</si>
  <si>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</si>
  <si>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</si>
  <si>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</si>
  <si>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</si>
  <si>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</si>
  <si>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</si>
  <si>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</si>
  <si>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</si>
  <si>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</si>
  <si>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</si>
  <si>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</si>
  <si>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</si>
  <si>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</si>
  <si>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</si>
  <si>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</si>
  <si>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</si>
  <si>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</si>
  <si>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</si>
  <si>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</si>
  <si>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</si>
  <si>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</si>
  <si>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</si>
  <si>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</si>
  <si>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</si>
  <si>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</si>
  <si>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</si>
  <si>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</si>
  <si>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PENDIENTE</t>
  </si>
  <si>
    <t>25/03/2024</t>
  </si>
  <si>
    <t>B1500000184</t>
  </si>
  <si>
    <t>B1500027824</t>
  </si>
  <si>
    <t>NEWSOFT, SRL</t>
  </si>
  <si>
    <t>JARDIN FLORISTERIA CORAZON</t>
  </si>
  <si>
    <t>BICLEY TECHNOLOGY</t>
  </si>
  <si>
    <t>SERVICIO TECNICO</t>
  </si>
  <si>
    <t>COMP. DE BOTELLONES DE AGUA</t>
  </si>
  <si>
    <t>COMP. DE CORONA</t>
  </si>
  <si>
    <t>E450000000023</t>
  </si>
  <si>
    <t>B1500000153</t>
  </si>
  <si>
    <t>B1500000620</t>
  </si>
  <si>
    <t>B1500000685</t>
  </si>
  <si>
    <t>B1500000255</t>
  </si>
  <si>
    <t>PARADOR CHITO</t>
  </si>
  <si>
    <t>SIVINOX</t>
  </si>
  <si>
    <t>RAFAEL SOSA</t>
  </si>
  <si>
    <t>PAGOS REALIZADOS A PROVEEDORES  AL 31 DE MAYO 2024</t>
  </si>
  <si>
    <t>CECOMSA</t>
  </si>
  <si>
    <t>IMPRESORA EDITORA TEOFILO</t>
  </si>
  <si>
    <t>EDITORA HOY, S.A.S.</t>
  </si>
  <si>
    <t>PUBLICACIONES AHORA, S.A.S</t>
  </si>
  <si>
    <t>SOLUCIONES IMPRESAS</t>
  </si>
  <si>
    <t>PUROHOTEL S.R.L.</t>
  </si>
  <si>
    <t>YORDI JOSE MORAN TAVERAS</t>
  </si>
  <si>
    <t>VELZ SOLUCIONES, SRL.</t>
  </si>
  <si>
    <t xml:space="preserve">AUTO REPPUESTOS JUAN </t>
  </si>
  <si>
    <t>SUPLIMADE</t>
  </si>
  <si>
    <t>RAFAEL ANTONIO ALMANZAR</t>
  </si>
  <si>
    <t>RENOVACION DE LICENCIA ANTIVIRUS</t>
  </si>
  <si>
    <t>COMP. DE SELLO DE GARANTIA</t>
  </si>
  <si>
    <t>PUBLICACION EN EL PERIODICO</t>
  </si>
  <si>
    <t>ALQUILER DE FOTOCOPIADORA</t>
  </si>
  <si>
    <t>COMP. DE PAPEL TUALLA</t>
  </si>
  <si>
    <t>ADQ. DE ALMUERZO PARA EL DIRECTOR</t>
  </si>
  <si>
    <t>ADQ. DE BUFFET PARA ACTIVIDADES</t>
  </si>
  <si>
    <t>SERVICIO DE PROGRAMACION</t>
  </si>
  <si>
    <t>COMP. DE RADIO DE COMUNICACION</t>
  </si>
  <si>
    <t>COMP. DE REPUESTOS PARA DIF. VEHICULOS</t>
  </si>
  <si>
    <t>MANTENIMIENTO DE LAS CAMIONETAS CHEVROLET</t>
  </si>
  <si>
    <t>COMP. DE BOMBA HIDROLAVADORA</t>
  </si>
  <si>
    <t>REFRIGERIO PARA UNA CAPACITACION</t>
  </si>
  <si>
    <t>REFRIGERIO PARA CURSO DE PRODUCTORES</t>
  </si>
  <si>
    <t>CAPACITACION DE SEGURIDAD SOCIAL</t>
  </si>
  <si>
    <t>E450000000024</t>
  </si>
  <si>
    <t>E450000001807</t>
  </si>
  <si>
    <t>B1500000024</t>
  </si>
  <si>
    <t>B1500007568</t>
  </si>
  <si>
    <t>B1500004511</t>
  </si>
  <si>
    <t>B1500001372</t>
  </si>
  <si>
    <t>B1500001373</t>
  </si>
  <si>
    <t>B15000013777</t>
  </si>
  <si>
    <t>B1500001375</t>
  </si>
  <si>
    <t>B1500001376</t>
  </si>
  <si>
    <t>B1500000183</t>
  </si>
  <si>
    <t>B1500000317</t>
  </si>
  <si>
    <t>B1500000318</t>
  </si>
  <si>
    <t>B1500000053</t>
  </si>
  <si>
    <t>B1500000022</t>
  </si>
  <si>
    <t>B1500002458</t>
  </si>
  <si>
    <t>B1500000639</t>
  </si>
  <si>
    <t>B1500000799</t>
  </si>
  <si>
    <t>B1500000687</t>
  </si>
  <si>
    <t>B1500000181</t>
  </si>
  <si>
    <t>B1500000182</t>
  </si>
  <si>
    <t>B1500000185</t>
  </si>
  <si>
    <t>07/05/2024</t>
  </si>
  <si>
    <t>22/05/2024</t>
  </si>
  <si>
    <t>24/05/2024</t>
  </si>
  <si>
    <t>21/05/2024</t>
  </si>
  <si>
    <t>20/05/2024</t>
  </si>
  <si>
    <t>17/05/2024</t>
  </si>
  <si>
    <t>28/05/2024</t>
  </si>
  <si>
    <t>29/05/2024</t>
  </si>
  <si>
    <t>09/05/2024</t>
  </si>
  <si>
    <t>23/05/2024</t>
  </si>
  <si>
    <t>08/05/2024</t>
  </si>
  <si>
    <t>16/05/2024</t>
  </si>
  <si>
    <t>DOMINGO A. BATISTA</t>
  </si>
  <si>
    <t>NEWSOFT</t>
  </si>
  <si>
    <t>SYDUAL</t>
  </si>
  <si>
    <t>MANTENIMIENTO DE CAMIONETAS</t>
  </si>
  <si>
    <t>SERVICIO DE TRAMPORTE</t>
  </si>
  <si>
    <t>COMP. DE TINTAS Y TONERS</t>
  </si>
  <si>
    <t>SOPORTE DE APLICACION</t>
  </si>
  <si>
    <t>COMP. DE AGENDAS</t>
  </si>
  <si>
    <t>COMP. DE BOTELLITAS DE AGUA</t>
  </si>
  <si>
    <t>B1500027825</t>
  </si>
  <si>
    <t>01/05/2024</t>
  </si>
  <si>
    <t>B1500000179</t>
  </si>
  <si>
    <t>B1500011552</t>
  </si>
  <si>
    <t>B1500000222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</si>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</sst>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quotePrefix="1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1</xdr:row>
      <xdr:rowOff>19051</xdr:rowOff>
    </xdr:from>
    <xdr:to>
      <xdr:col>0</xdr:col>
      <xdr:colOff>2009775</xdr:colOff>
      <xdr:row>6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2" y="209551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438150</xdr:colOff>
      <xdr:row>0</xdr:row>
      <xdr:rowOff>0</xdr:rowOff>
    </xdr:from>
    <xdr:to>
      <xdr:col>8</xdr:col>
      <xdr:colOff>742950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4900" y="0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65"/>
  <sheetViews>
    <sheetView tabSelected="1" workbookViewId="0">
      <selection activeCell="J75" sqref="J75"/>
    </sheetView>
  </sheetViews>
  <sheetFormatPr baseColWidth="10" defaultRowHeight="15" x14ac:dyDescent="0.25"/>
  <cols>
    <col min="1" max="1" width="30.42578125" customWidth="1"/>
    <col min="2" max="2" width="48.85546875" bestFit="1" customWidth="1"/>
    <col min="3" max="3" width="21.42578125" customWidth="1"/>
    <col min="4" max="4" width="11" customWidth="1"/>
    <col min="5" max="5" width="16.140625" customWidth="1"/>
    <col min="6" max="6" width="9.28515625" customWidth="1"/>
    <col min="7" max="7" width="13.28515625" customWidth="1"/>
    <col min="8" max="8" width="13.7109375" customWidth="1"/>
    <col min="9" max="9" width="12.28515625" customWidth="1"/>
  </cols>
  <sheetData>
    <row r="3" spans="1:9" ht="18.75" x14ac:dyDescent="0.3">
      <c r="C3" s="25"/>
      <c r="D3" s="25"/>
      <c r="E3" s="25"/>
    </row>
    <row r="4" spans="1:9" ht="18.75" x14ac:dyDescent="0.25">
      <c r="A4" s="27" t="s">
        <v>165</v>
      </c>
      <c r="B4" s="27"/>
      <c r="C4" s="27"/>
      <c r="D4" s="27"/>
      <c r="E4" s="27"/>
      <c r="F4" s="27"/>
      <c r="G4" s="27"/>
      <c r="H4" s="27"/>
      <c r="I4" s="27"/>
    </row>
    <row r="5" spans="1:9" ht="15.75" x14ac:dyDescent="0.25">
      <c r="A5" s="26" t="s">
        <v>90</v>
      </c>
      <c r="B5" s="26"/>
      <c r="C5" s="26"/>
      <c r="D5" s="26"/>
      <c r="E5" s="26"/>
      <c r="F5" s="26"/>
      <c r="G5" s="26"/>
      <c r="H5" s="26"/>
      <c r="I5" s="26"/>
    </row>
    <row r="6" spans="1:9" ht="15.75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</row>
    <row r="7" spans="1:9" ht="15.75" thickBot="1" x14ac:dyDescent="0.3"/>
    <row r="8" spans="1:9" ht="90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9</v>
      </c>
    </row>
    <row r="9" spans="1:9" x14ac:dyDescent="0.25">
      <c r="A9" s="17" t="s">
        <v>12</v>
      </c>
      <c r="B9" s="17" t="s">
        <v>22</v>
      </c>
      <c r="C9" s="17" t="s">
        <v>33</v>
      </c>
      <c r="D9" s="16">
        <v>42747</v>
      </c>
      <c r="E9" s="5">
        <v>15646.8</v>
      </c>
      <c r="F9" s="12" t="s">
        <v>10</v>
      </c>
      <c r="G9" s="5"/>
      <c r="H9" s="5">
        <v>15646.8</v>
      </c>
      <c r="I9" s="6" t="s">
        <v>11</v>
      </c>
    </row>
    <row r="10" spans="1:9" x14ac:dyDescent="0.25">
      <c r="A10" s="17" t="s">
        <v>76</v>
      </c>
      <c r="B10" s="17" t="s">
        <v>79</v>
      </c>
      <c r="C10" s="17" t="s">
        <v>117</v>
      </c>
      <c r="D10" s="16" t="s">
        <v>139</v>
      </c>
      <c r="E10" s="5">
        <v>20207.5</v>
      </c>
      <c r="F10" s="12" t="s">
        <v>10</v>
      </c>
      <c r="G10" s="5"/>
      <c r="H10" s="5">
        <v>20207.5</v>
      </c>
      <c r="I10" s="6" t="s">
        <v>72</v>
      </c>
    </row>
    <row r="11" spans="1:9" x14ac:dyDescent="0.25">
      <c r="A11" s="17" t="s">
        <v>91</v>
      </c>
      <c r="B11" s="17" t="s">
        <v>102</v>
      </c>
      <c r="C11" s="17" t="s">
        <v>118</v>
      </c>
      <c r="D11" s="16" t="s">
        <v>140</v>
      </c>
      <c r="E11" s="5">
        <v>144202.5</v>
      </c>
      <c r="F11" s="12" t="s">
        <v>10</v>
      </c>
      <c r="G11" s="5"/>
      <c r="H11" s="5">
        <v>144202.5</v>
      </c>
      <c r="I11" s="6" t="s">
        <v>72</v>
      </c>
    </row>
    <row r="12" spans="1:9" x14ac:dyDescent="0.25">
      <c r="A12" s="17" t="s">
        <v>92</v>
      </c>
      <c r="B12" s="17" t="s">
        <v>103</v>
      </c>
      <c r="C12" s="17" t="s">
        <v>119</v>
      </c>
      <c r="D12" s="16" t="s">
        <v>141</v>
      </c>
      <c r="E12" s="5">
        <v>11446</v>
      </c>
      <c r="F12" s="12" t="s">
        <v>10</v>
      </c>
      <c r="G12" s="5"/>
      <c r="H12" s="5">
        <v>11446</v>
      </c>
      <c r="I12" s="6" t="s">
        <v>72</v>
      </c>
    </row>
    <row r="13" spans="1:9" x14ac:dyDescent="0.25">
      <c r="A13" s="17" t="s">
        <v>93</v>
      </c>
      <c r="B13" s="17" t="s">
        <v>104</v>
      </c>
      <c r="C13" s="17" t="s">
        <v>120</v>
      </c>
      <c r="D13" s="16" t="s">
        <v>142</v>
      </c>
      <c r="E13" s="5">
        <v>42480</v>
      </c>
      <c r="F13" s="12" t="s">
        <v>10</v>
      </c>
      <c r="G13" s="5"/>
      <c r="H13" s="5">
        <v>42480</v>
      </c>
      <c r="I13" s="6" t="s">
        <v>72</v>
      </c>
    </row>
    <row r="14" spans="1:9" ht="15.75" customHeight="1" x14ac:dyDescent="0.25">
      <c r="A14" s="17" t="s">
        <v>94</v>
      </c>
      <c r="B14" s="17" t="s">
        <v>104</v>
      </c>
      <c r="C14" s="17" t="s">
        <v>121</v>
      </c>
      <c r="D14" s="16" t="s">
        <v>141</v>
      </c>
      <c r="E14" s="5">
        <v>42480</v>
      </c>
      <c r="F14" s="12" t="s">
        <v>10</v>
      </c>
      <c r="G14" s="5"/>
      <c r="H14" s="5">
        <v>42480</v>
      </c>
      <c r="I14" s="6" t="s">
        <v>72</v>
      </c>
    </row>
    <row r="15" spans="1:9" x14ac:dyDescent="0.25">
      <c r="A15" s="17" t="s">
        <v>95</v>
      </c>
      <c r="B15" s="17" t="s">
        <v>105</v>
      </c>
      <c r="C15" s="17" t="s">
        <v>122</v>
      </c>
      <c r="D15" s="16" t="s">
        <v>143</v>
      </c>
      <c r="E15" s="5">
        <v>14600</v>
      </c>
      <c r="F15" s="12" t="s">
        <v>10</v>
      </c>
      <c r="G15" s="5"/>
      <c r="H15" s="5">
        <v>14600</v>
      </c>
      <c r="I15" s="6" t="s">
        <v>72</v>
      </c>
    </row>
    <row r="16" spans="1:9" x14ac:dyDescent="0.25">
      <c r="A16" s="17" t="s">
        <v>95</v>
      </c>
      <c r="B16" s="17" t="s">
        <v>105</v>
      </c>
      <c r="C16" s="17" t="s">
        <v>123</v>
      </c>
      <c r="D16" s="16" t="s">
        <v>143</v>
      </c>
      <c r="E16" s="5">
        <v>14600</v>
      </c>
      <c r="F16" s="12" t="s">
        <v>10</v>
      </c>
      <c r="G16" s="5"/>
      <c r="H16" s="5">
        <v>14600</v>
      </c>
      <c r="I16" s="6" t="s">
        <v>72</v>
      </c>
    </row>
    <row r="17" spans="1:9" x14ac:dyDescent="0.25">
      <c r="A17" s="17" t="s">
        <v>95</v>
      </c>
      <c r="B17" s="17" t="s">
        <v>105</v>
      </c>
      <c r="C17" s="17" t="s">
        <v>124</v>
      </c>
      <c r="D17" s="16" t="s">
        <v>143</v>
      </c>
      <c r="E17" s="5">
        <v>14600</v>
      </c>
      <c r="F17" s="12" t="s">
        <v>10</v>
      </c>
      <c r="G17" s="5"/>
      <c r="H17" s="5">
        <v>14600</v>
      </c>
      <c r="I17" s="6" t="s">
        <v>72</v>
      </c>
    </row>
    <row r="18" spans="1:9" x14ac:dyDescent="0.25">
      <c r="A18" s="17" t="s">
        <v>95</v>
      </c>
      <c r="B18" s="17" t="s">
        <v>105</v>
      </c>
      <c r="C18" s="17" t="s">
        <v>125</v>
      </c>
      <c r="D18" s="16" t="s">
        <v>143</v>
      </c>
      <c r="E18" s="5">
        <v>14600</v>
      </c>
      <c r="F18" s="12" t="s">
        <v>10</v>
      </c>
      <c r="G18" s="5"/>
      <c r="H18" s="5">
        <v>14600</v>
      </c>
      <c r="I18" s="6" t="s">
        <v>72</v>
      </c>
    </row>
    <row r="19" spans="1:9" x14ac:dyDescent="0.25">
      <c r="A19" s="17" t="s">
        <v>95</v>
      </c>
      <c r="B19" s="17" t="s">
        <v>105</v>
      </c>
      <c r="C19" s="17" t="s">
        <v>126</v>
      </c>
      <c r="D19" s="16" t="s">
        <v>143</v>
      </c>
      <c r="E19" s="5">
        <v>14600</v>
      </c>
      <c r="F19" s="12" t="s">
        <v>10</v>
      </c>
      <c r="G19" s="5"/>
      <c r="H19" s="5">
        <v>14600</v>
      </c>
      <c r="I19" s="6" t="s">
        <v>72</v>
      </c>
    </row>
    <row r="20" spans="1:9" x14ac:dyDescent="0.25">
      <c r="A20" s="17" t="s">
        <v>61</v>
      </c>
      <c r="B20" s="17" t="s">
        <v>62</v>
      </c>
      <c r="C20" s="17" t="s">
        <v>66</v>
      </c>
      <c r="D20" s="16" t="s">
        <v>70</v>
      </c>
      <c r="E20" s="5">
        <v>5099586.3</v>
      </c>
      <c r="F20" s="12" t="s">
        <v>10</v>
      </c>
      <c r="G20" s="5"/>
      <c r="H20" s="5">
        <v>5099586.3</v>
      </c>
      <c r="I20" s="6" t="s">
        <v>11</v>
      </c>
    </row>
    <row r="21" spans="1:9" ht="16.5" customHeight="1" x14ac:dyDescent="0.25">
      <c r="A21" s="18" t="s">
        <v>13</v>
      </c>
      <c r="B21" s="18" t="s">
        <v>23</v>
      </c>
      <c r="C21" s="18" t="s">
        <v>34</v>
      </c>
      <c r="D21" s="16" t="s">
        <v>59</v>
      </c>
      <c r="E21" s="5">
        <v>8260</v>
      </c>
      <c r="F21" s="12" t="s">
        <v>10</v>
      </c>
      <c r="G21" s="5"/>
      <c r="H21" s="5">
        <v>8260</v>
      </c>
      <c r="I21" s="6" t="s">
        <v>11</v>
      </c>
    </row>
    <row r="22" spans="1:9" ht="15.75" customHeight="1" x14ac:dyDescent="0.25">
      <c r="A22" s="18" t="s">
        <v>96</v>
      </c>
      <c r="B22" s="18" t="s">
        <v>106</v>
      </c>
      <c r="C22" s="18" t="s">
        <v>127</v>
      </c>
      <c r="D22" s="16" t="s">
        <v>144</v>
      </c>
      <c r="E22" s="5">
        <v>41297.64</v>
      </c>
      <c r="F22" s="12" t="s">
        <v>10</v>
      </c>
      <c r="G22" s="5"/>
      <c r="H22" s="5">
        <v>41297.64</v>
      </c>
      <c r="I22" s="6" t="s">
        <v>72</v>
      </c>
    </row>
    <row r="23" spans="1:9" ht="17.25" customHeight="1" x14ac:dyDescent="0.25">
      <c r="A23" s="18" t="s">
        <v>63</v>
      </c>
      <c r="B23" s="18" t="s">
        <v>64</v>
      </c>
      <c r="C23" s="18" t="s">
        <v>67</v>
      </c>
      <c r="D23" s="16" t="s">
        <v>69</v>
      </c>
      <c r="E23" s="5">
        <v>441000</v>
      </c>
      <c r="F23" s="12" t="s">
        <v>10</v>
      </c>
      <c r="G23" s="5"/>
      <c r="H23" s="5">
        <v>441000</v>
      </c>
      <c r="I23" s="6" t="s">
        <v>11</v>
      </c>
    </row>
    <row r="24" spans="1:9" ht="16.5" customHeight="1" x14ac:dyDescent="0.25">
      <c r="A24" s="18" t="s">
        <v>87</v>
      </c>
      <c r="B24" s="18" t="s">
        <v>107</v>
      </c>
      <c r="C24" s="13" t="s">
        <v>128</v>
      </c>
      <c r="D24" s="16" t="s">
        <v>145</v>
      </c>
      <c r="E24" s="5">
        <v>110002.9</v>
      </c>
      <c r="F24" s="12" t="s">
        <v>10</v>
      </c>
      <c r="G24" s="5"/>
      <c r="H24" s="5">
        <v>110002.9</v>
      </c>
      <c r="I24" s="6" t="s">
        <v>72</v>
      </c>
    </row>
    <row r="25" spans="1:9" x14ac:dyDescent="0.25">
      <c r="A25" s="18" t="s">
        <v>87</v>
      </c>
      <c r="B25" s="18" t="s">
        <v>108</v>
      </c>
      <c r="C25" s="13" t="s">
        <v>129</v>
      </c>
      <c r="D25" s="16" t="s">
        <v>146</v>
      </c>
      <c r="E25" s="5">
        <v>44191</v>
      </c>
      <c r="F25" s="12" t="s">
        <v>10</v>
      </c>
      <c r="G25" s="5"/>
      <c r="H25" s="5">
        <v>44191</v>
      </c>
      <c r="I25" s="6" t="s">
        <v>72</v>
      </c>
    </row>
    <row r="26" spans="1:9" x14ac:dyDescent="0.25">
      <c r="A26" s="18" t="s">
        <v>14</v>
      </c>
      <c r="B26" s="18" t="s">
        <v>24</v>
      </c>
      <c r="C26" s="18" t="s">
        <v>35</v>
      </c>
      <c r="D26" s="16">
        <v>44054</v>
      </c>
      <c r="E26" s="5">
        <v>114036.5</v>
      </c>
      <c r="F26" s="12" t="s">
        <v>10</v>
      </c>
      <c r="G26" s="5"/>
      <c r="H26" s="5">
        <v>114036.5</v>
      </c>
      <c r="I26" s="6" t="s">
        <v>11</v>
      </c>
    </row>
    <row r="27" spans="1:9" x14ac:dyDescent="0.25">
      <c r="A27" s="18" t="s">
        <v>14</v>
      </c>
      <c r="B27" s="18" t="s">
        <v>25</v>
      </c>
      <c r="C27" s="18" t="s">
        <v>36</v>
      </c>
      <c r="D27" s="16">
        <v>44298</v>
      </c>
      <c r="E27" s="5">
        <v>580465.18999999994</v>
      </c>
      <c r="F27" s="12" t="s">
        <v>10</v>
      </c>
      <c r="G27" s="5"/>
      <c r="H27" s="5">
        <v>580465.18999999994</v>
      </c>
      <c r="I27" s="6" t="s">
        <v>11</v>
      </c>
    </row>
    <row r="28" spans="1:9" x14ac:dyDescent="0.25">
      <c r="A28" s="14" t="s">
        <v>15</v>
      </c>
      <c r="B28" s="17" t="s">
        <v>26</v>
      </c>
      <c r="C28" s="14" t="s">
        <v>37</v>
      </c>
      <c r="D28" s="16" t="s">
        <v>48</v>
      </c>
      <c r="E28" s="5">
        <v>8000</v>
      </c>
      <c r="F28" s="12" t="s">
        <v>10</v>
      </c>
      <c r="G28" s="15"/>
      <c r="H28" s="5">
        <v>8000</v>
      </c>
      <c r="I28" s="6" t="s">
        <v>11</v>
      </c>
    </row>
    <row r="29" spans="1:9" x14ac:dyDescent="0.25">
      <c r="A29" s="17" t="s">
        <v>16</v>
      </c>
      <c r="B29" s="18" t="s">
        <v>27</v>
      </c>
      <c r="C29" s="17" t="s">
        <v>38</v>
      </c>
      <c r="D29" s="16" t="s">
        <v>49</v>
      </c>
      <c r="E29" s="5">
        <v>6233.95</v>
      </c>
      <c r="F29" s="12" t="s">
        <v>10</v>
      </c>
      <c r="G29" s="8"/>
      <c r="H29" s="5">
        <v>6233.95</v>
      </c>
      <c r="I29" s="6" t="s">
        <v>11</v>
      </c>
    </row>
    <row r="30" spans="1:9" x14ac:dyDescent="0.25">
      <c r="A30" s="17" t="s">
        <v>16</v>
      </c>
      <c r="B30" s="17" t="s">
        <v>27</v>
      </c>
      <c r="C30" s="17" t="s">
        <v>39</v>
      </c>
      <c r="D30" s="16">
        <v>42690</v>
      </c>
      <c r="E30" s="5">
        <v>3484.26</v>
      </c>
      <c r="F30" s="12" t="s">
        <v>10</v>
      </c>
      <c r="G30" s="8"/>
      <c r="H30" s="5">
        <v>3484.26</v>
      </c>
      <c r="I30" s="6" t="s">
        <v>11</v>
      </c>
    </row>
    <row r="31" spans="1:9" x14ac:dyDescent="0.25">
      <c r="A31" s="17" t="s">
        <v>16</v>
      </c>
      <c r="B31" s="18" t="s">
        <v>28</v>
      </c>
      <c r="C31" s="17" t="s">
        <v>40</v>
      </c>
      <c r="D31" s="16">
        <v>42690</v>
      </c>
      <c r="E31" s="5">
        <v>5472</v>
      </c>
      <c r="F31" s="12" t="s">
        <v>10</v>
      </c>
      <c r="G31" s="8"/>
      <c r="H31" s="5">
        <v>5472</v>
      </c>
      <c r="I31" s="6" t="s">
        <v>11</v>
      </c>
    </row>
    <row r="32" spans="1:9" x14ac:dyDescent="0.25">
      <c r="A32" s="17" t="s">
        <v>17</v>
      </c>
      <c r="B32" s="17" t="s">
        <v>29</v>
      </c>
      <c r="C32" s="17" t="s">
        <v>41</v>
      </c>
      <c r="D32" s="16">
        <v>42697</v>
      </c>
      <c r="E32" s="5">
        <v>11974</v>
      </c>
      <c r="F32" s="12" t="s">
        <v>10</v>
      </c>
      <c r="G32" s="8"/>
      <c r="H32" s="5">
        <v>11974</v>
      </c>
      <c r="I32" s="6" t="s">
        <v>11</v>
      </c>
    </row>
    <row r="33" spans="1:9" x14ac:dyDescent="0.25">
      <c r="A33" s="17" t="s">
        <v>18</v>
      </c>
      <c r="B33" s="17" t="s">
        <v>30</v>
      </c>
      <c r="C33" s="17" t="s">
        <v>42</v>
      </c>
      <c r="D33" s="16">
        <v>42702</v>
      </c>
      <c r="E33" s="5">
        <v>7080</v>
      </c>
      <c r="F33" s="12" t="s">
        <v>10</v>
      </c>
      <c r="G33" s="8"/>
      <c r="H33" s="5">
        <v>7080</v>
      </c>
      <c r="I33" s="6" t="s">
        <v>11</v>
      </c>
    </row>
    <row r="34" spans="1:9" x14ac:dyDescent="0.25">
      <c r="A34" s="17" t="s">
        <v>18</v>
      </c>
      <c r="B34" s="17" t="s">
        <v>30</v>
      </c>
      <c r="C34" s="17" t="s">
        <v>43</v>
      </c>
      <c r="D34" s="16">
        <v>42711</v>
      </c>
      <c r="E34" s="5">
        <v>5900</v>
      </c>
      <c r="F34" s="12" t="s">
        <v>10</v>
      </c>
      <c r="G34" s="8"/>
      <c r="H34" s="5">
        <v>5900</v>
      </c>
      <c r="I34" s="6" t="s">
        <v>11</v>
      </c>
    </row>
    <row r="35" spans="1:9" x14ac:dyDescent="0.25">
      <c r="A35" s="18" t="s">
        <v>18</v>
      </c>
      <c r="B35" s="18" t="s">
        <v>30</v>
      </c>
      <c r="C35" s="18" t="s">
        <v>44</v>
      </c>
      <c r="D35" s="16">
        <v>42711</v>
      </c>
      <c r="E35" s="15">
        <v>4720</v>
      </c>
      <c r="F35" s="12" t="s">
        <v>10</v>
      </c>
      <c r="G35" s="8"/>
      <c r="H35" s="15">
        <v>4720</v>
      </c>
      <c r="I35" s="6" t="s">
        <v>11</v>
      </c>
    </row>
    <row r="36" spans="1:9" x14ac:dyDescent="0.25">
      <c r="A36" s="19" t="s">
        <v>19</v>
      </c>
      <c r="B36" s="23" t="s">
        <v>31</v>
      </c>
      <c r="C36" s="23" t="s">
        <v>45</v>
      </c>
      <c r="D36" s="16" t="s">
        <v>50</v>
      </c>
      <c r="E36" s="7">
        <v>74340</v>
      </c>
      <c r="F36" s="12" t="s">
        <v>10</v>
      </c>
      <c r="G36" s="8"/>
      <c r="H36" s="7">
        <v>74340</v>
      </c>
      <c r="I36" s="6" t="s">
        <v>11</v>
      </c>
    </row>
    <row r="37" spans="1:9" x14ac:dyDescent="0.25">
      <c r="A37" s="19" t="s">
        <v>19</v>
      </c>
      <c r="B37" s="23" t="s">
        <v>32</v>
      </c>
      <c r="C37" s="23" t="s">
        <v>46</v>
      </c>
      <c r="D37" s="16" t="s">
        <v>50</v>
      </c>
      <c r="E37" s="7">
        <v>499140</v>
      </c>
      <c r="F37" s="12" t="s">
        <v>10</v>
      </c>
      <c r="G37" s="8"/>
      <c r="H37" s="7">
        <v>499140</v>
      </c>
      <c r="I37" s="6" t="s">
        <v>11</v>
      </c>
    </row>
    <row r="38" spans="1:9" x14ac:dyDescent="0.25">
      <c r="A38" s="19" t="s">
        <v>97</v>
      </c>
      <c r="B38" s="23" t="s">
        <v>109</v>
      </c>
      <c r="C38" s="23" t="s">
        <v>130</v>
      </c>
      <c r="D38" s="16" t="s">
        <v>147</v>
      </c>
      <c r="E38" s="7">
        <v>306328</v>
      </c>
      <c r="F38" s="12" t="s">
        <v>10</v>
      </c>
      <c r="G38" s="8"/>
      <c r="H38" s="7">
        <v>306328</v>
      </c>
      <c r="I38" s="6" t="s">
        <v>72</v>
      </c>
    </row>
    <row r="39" spans="1:9" x14ac:dyDescent="0.25">
      <c r="A39" s="19" t="s">
        <v>98</v>
      </c>
      <c r="B39" s="23" t="s">
        <v>110</v>
      </c>
      <c r="C39" s="23" t="s">
        <v>131</v>
      </c>
      <c r="D39" s="16" t="s">
        <v>146</v>
      </c>
      <c r="E39" s="7">
        <v>212954.6</v>
      </c>
      <c r="F39" s="12" t="s">
        <v>10</v>
      </c>
      <c r="G39" s="8"/>
      <c r="H39" s="7">
        <v>212954.6</v>
      </c>
      <c r="I39" s="6" t="s">
        <v>72</v>
      </c>
    </row>
    <row r="40" spans="1:9" x14ac:dyDescent="0.25">
      <c r="A40" s="19" t="s">
        <v>99</v>
      </c>
      <c r="B40" s="23" t="s">
        <v>111</v>
      </c>
      <c r="C40" s="23" t="s">
        <v>132</v>
      </c>
      <c r="D40" s="16" t="s">
        <v>146</v>
      </c>
      <c r="E40" s="7">
        <v>9250</v>
      </c>
      <c r="F40" s="12" t="s">
        <v>10</v>
      </c>
      <c r="G40" s="8"/>
      <c r="H40" s="7">
        <v>9250</v>
      </c>
      <c r="I40" s="6" t="s">
        <v>72</v>
      </c>
    </row>
    <row r="41" spans="1:9" x14ac:dyDescent="0.25">
      <c r="A41" s="19" t="s">
        <v>20</v>
      </c>
      <c r="B41" s="23" t="s">
        <v>52</v>
      </c>
      <c r="C41" s="23" t="s">
        <v>47</v>
      </c>
      <c r="D41" s="16" t="s">
        <v>51</v>
      </c>
      <c r="E41" s="7">
        <v>276468.64</v>
      </c>
      <c r="F41" s="12" t="s">
        <v>10</v>
      </c>
      <c r="G41" s="8"/>
      <c r="H41" s="7">
        <v>276468.64</v>
      </c>
      <c r="I41" s="6" t="s">
        <v>11</v>
      </c>
    </row>
    <row r="42" spans="1:9" x14ac:dyDescent="0.25">
      <c r="A42" s="19" t="s">
        <v>20</v>
      </c>
      <c r="B42" s="23" t="s">
        <v>112</v>
      </c>
      <c r="C42" s="23" t="s">
        <v>75</v>
      </c>
      <c r="D42" s="16" t="s">
        <v>73</v>
      </c>
      <c r="E42" s="7">
        <v>485852.22</v>
      </c>
      <c r="F42" s="12" t="s">
        <v>10</v>
      </c>
      <c r="G42" s="8"/>
      <c r="H42" s="7">
        <v>485852.22</v>
      </c>
      <c r="I42" s="6" t="s">
        <v>11</v>
      </c>
    </row>
    <row r="43" spans="1:9" x14ac:dyDescent="0.25">
      <c r="A43" s="19" t="s">
        <v>21</v>
      </c>
      <c r="B43" s="23" t="s">
        <v>80</v>
      </c>
      <c r="C43" s="23" t="s">
        <v>133</v>
      </c>
      <c r="D43" s="16" t="s">
        <v>148</v>
      </c>
      <c r="E43" s="7">
        <v>4352</v>
      </c>
      <c r="F43" s="12" t="s">
        <v>10</v>
      </c>
      <c r="G43" s="8"/>
      <c r="H43" s="7">
        <v>4352</v>
      </c>
      <c r="I43" s="6" t="s">
        <v>72</v>
      </c>
    </row>
    <row r="44" spans="1:9" x14ac:dyDescent="0.25">
      <c r="A44" s="20" t="s">
        <v>100</v>
      </c>
      <c r="B44" s="23" t="s">
        <v>113</v>
      </c>
      <c r="C44" s="23" t="s">
        <v>134</v>
      </c>
      <c r="D44" s="16" t="s">
        <v>141</v>
      </c>
      <c r="E44" s="7">
        <v>17924.2</v>
      </c>
      <c r="F44" s="12" t="s">
        <v>10</v>
      </c>
      <c r="G44" s="8"/>
      <c r="H44" s="7">
        <v>17924.2</v>
      </c>
      <c r="I44" s="6" t="s">
        <v>72</v>
      </c>
    </row>
    <row r="45" spans="1:9" x14ac:dyDescent="0.25">
      <c r="A45" s="19" t="s">
        <v>77</v>
      </c>
      <c r="B45" s="19" t="s">
        <v>81</v>
      </c>
      <c r="C45" s="23" t="s">
        <v>135</v>
      </c>
      <c r="D45" s="16" t="s">
        <v>149</v>
      </c>
      <c r="E45" s="7">
        <v>11800</v>
      </c>
      <c r="F45" s="12" t="s">
        <v>10</v>
      </c>
      <c r="G45" s="8"/>
      <c r="H45" s="7">
        <v>11800</v>
      </c>
      <c r="I45" s="6" t="s">
        <v>72</v>
      </c>
    </row>
    <row r="46" spans="1:9" x14ac:dyDescent="0.25">
      <c r="A46" s="21" t="s">
        <v>53</v>
      </c>
      <c r="B46" s="23" t="s">
        <v>55</v>
      </c>
      <c r="C46" s="22" t="s">
        <v>68</v>
      </c>
      <c r="D46" s="16" t="s">
        <v>71</v>
      </c>
      <c r="E46" s="7">
        <v>48498</v>
      </c>
      <c r="F46" s="12" t="s">
        <v>10</v>
      </c>
      <c r="G46" s="8"/>
      <c r="H46" s="7">
        <v>48498</v>
      </c>
      <c r="I46" s="6" t="s">
        <v>11</v>
      </c>
    </row>
    <row r="47" spans="1:9" x14ac:dyDescent="0.25">
      <c r="A47" s="18" t="s">
        <v>53</v>
      </c>
      <c r="B47" s="23" t="s">
        <v>65</v>
      </c>
      <c r="C47" s="22" t="s">
        <v>36</v>
      </c>
      <c r="D47" s="16" t="s">
        <v>71</v>
      </c>
      <c r="E47" s="7">
        <v>48675</v>
      </c>
      <c r="F47" s="12" t="s">
        <v>10</v>
      </c>
      <c r="G47" s="8"/>
      <c r="H47" s="7">
        <v>48675</v>
      </c>
      <c r="I47" s="6" t="s">
        <v>11</v>
      </c>
    </row>
    <row r="48" spans="1:9" x14ac:dyDescent="0.25">
      <c r="A48" s="18" t="s">
        <v>53</v>
      </c>
      <c r="B48" s="23" t="s">
        <v>114</v>
      </c>
      <c r="C48" s="22" t="s">
        <v>136</v>
      </c>
      <c r="D48" s="16" t="s">
        <v>139</v>
      </c>
      <c r="E48" s="7">
        <v>15753</v>
      </c>
      <c r="F48" s="12" t="s">
        <v>10</v>
      </c>
      <c r="G48" s="8"/>
      <c r="H48" s="7">
        <v>15753</v>
      </c>
      <c r="I48" s="6" t="s">
        <v>72</v>
      </c>
    </row>
    <row r="49" spans="1:9" x14ac:dyDescent="0.25">
      <c r="A49" s="18" t="s">
        <v>53</v>
      </c>
      <c r="B49" s="23" t="s">
        <v>114</v>
      </c>
      <c r="C49" s="22" t="s">
        <v>137</v>
      </c>
      <c r="D49" s="16" t="s">
        <v>139</v>
      </c>
      <c r="E49" s="7">
        <v>15753</v>
      </c>
      <c r="F49" s="12" t="s">
        <v>10</v>
      </c>
      <c r="G49" s="8"/>
      <c r="H49" s="7">
        <v>15753</v>
      </c>
      <c r="I49" s="6" t="s">
        <v>72</v>
      </c>
    </row>
    <row r="50" spans="1:9" x14ac:dyDescent="0.25">
      <c r="A50" s="18" t="s">
        <v>53</v>
      </c>
      <c r="B50" s="23" t="s">
        <v>115</v>
      </c>
      <c r="C50" s="22" t="s">
        <v>74</v>
      </c>
      <c r="D50" s="16" t="s">
        <v>150</v>
      </c>
      <c r="E50" s="7">
        <v>23305</v>
      </c>
      <c r="F50" s="12" t="s">
        <v>10</v>
      </c>
      <c r="G50" s="8"/>
      <c r="H50" s="7">
        <v>23305</v>
      </c>
      <c r="I50" s="6" t="s">
        <v>72</v>
      </c>
    </row>
    <row r="51" spans="1:9" x14ac:dyDescent="0.25">
      <c r="A51" s="18" t="s">
        <v>53</v>
      </c>
      <c r="B51" s="23" t="s">
        <v>65</v>
      </c>
      <c r="C51" s="22" t="s">
        <v>138</v>
      </c>
      <c r="D51" s="16" t="s">
        <v>148</v>
      </c>
      <c r="E51" s="7">
        <v>123900</v>
      </c>
      <c r="F51" s="12" t="s">
        <v>10</v>
      </c>
      <c r="G51" s="8"/>
      <c r="H51" s="7">
        <v>123900</v>
      </c>
      <c r="I51" s="6" t="s">
        <v>72</v>
      </c>
    </row>
    <row r="52" spans="1:9" x14ac:dyDescent="0.25">
      <c r="A52" s="18" t="s">
        <v>101</v>
      </c>
      <c r="B52" s="23" t="s">
        <v>116</v>
      </c>
      <c r="C52" s="22" t="s">
        <v>67</v>
      </c>
      <c r="D52" s="16" t="s">
        <v>142</v>
      </c>
      <c r="E52" s="7">
        <v>24999.78</v>
      </c>
      <c r="F52" s="12" t="s">
        <v>10</v>
      </c>
      <c r="G52" s="8"/>
      <c r="H52" s="7">
        <v>24999.78</v>
      </c>
      <c r="I52" s="6" t="s">
        <v>72</v>
      </c>
    </row>
    <row r="53" spans="1:9" x14ac:dyDescent="0.25">
      <c r="A53" s="18" t="s">
        <v>54</v>
      </c>
      <c r="B53" s="23" t="s">
        <v>56</v>
      </c>
      <c r="C53" s="22" t="s">
        <v>57</v>
      </c>
      <c r="D53" s="16" t="s">
        <v>58</v>
      </c>
      <c r="E53" s="7">
        <v>540455.57999999996</v>
      </c>
      <c r="F53" s="12" t="s">
        <v>10</v>
      </c>
      <c r="G53" s="8"/>
      <c r="H53" s="7">
        <v>540455.57999999996</v>
      </c>
      <c r="I53" s="6" t="s">
        <v>11</v>
      </c>
    </row>
    <row r="54" spans="1:9" x14ac:dyDescent="0.25">
      <c r="A54" s="22" t="s">
        <v>20</v>
      </c>
      <c r="B54" s="24" t="s">
        <v>154</v>
      </c>
      <c r="C54" s="22" t="s">
        <v>75</v>
      </c>
      <c r="D54" s="16" t="s">
        <v>147</v>
      </c>
      <c r="E54" s="8">
        <v>7073.89</v>
      </c>
      <c r="F54" s="12" t="s">
        <v>10</v>
      </c>
      <c r="G54" s="8">
        <v>7073.89</v>
      </c>
      <c r="H54" s="7"/>
      <c r="I54" s="6"/>
    </row>
    <row r="55" spans="1:9" x14ac:dyDescent="0.25">
      <c r="A55" s="22" t="s">
        <v>20</v>
      </c>
      <c r="B55" s="24" t="s">
        <v>154</v>
      </c>
      <c r="C55" s="22" t="s">
        <v>160</v>
      </c>
      <c r="D55" s="16" t="s">
        <v>147</v>
      </c>
      <c r="E55" s="8">
        <v>7073.89</v>
      </c>
      <c r="F55" s="12" t="s">
        <v>10</v>
      </c>
      <c r="G55" s="8">
        <v>7073.89</v>
      </c>
      <c r="H55" s="7"/>
      <c r="I55" s="6"/>
    </row>
    <row r="56" spans="1:9" x14ac:dyDescent="0.25">
      <c r="A56" s="22" t="s">
        <v>151</v>
      </c>
      <c r="B56" s="24" t="s">
        <v>155</v>
      </c>
      <c r="C56" s="22" t="s">
        <v>83</v>
      </c>
      <c r="D56" s="16" t="s">
        <v>161</v>
      </c>
      <c r="E56" s="8">
        <v>180800</v>
      </c>
      <c r="F56" s="12" t="s">
        <v>10</v>
      </c>
      <c r="G56" s="8">
        <v>180800</v>
      </c>
      <c r="H56" s="7"/>
      <c r="I56" s="6"/>
    </row>
    <row r="57" spans="1:9" x14ac:dyDescent="0.25">
      <c r="A57" s="22" t="s">
        <v>78</v>
      </c>
      <c r="B57" s="24" t="s">
        <v>156</v>
      </c>
      <c r="C57" s="22" t="s">
        <v>86</v>
      </c>
      <c r="D57" s="16" t="s">
        <v>149</v>
      </c>
      <c r="E57" s="8">
        <v>113705.98</v>
      </c>
      <c r="F57" s="12" t="s">
        <v>10</v>
      </c>
      <c r="G57" s="8">
        <v>113705.98</v>
      </c>
      <c r="H57" s="7"/>
      <c r="I57" s="6"/>
    </row>
    <row r="58" spans="1:9" x14ac:dyDescent="0.25">
      <c r="A58" s="22" t="s">
        <v>152</v>
      </c>
      <c r="B58" s="24" t="s">
        <v>157</v>
      </c>
      <c r="C58" s="22" t="s">
        <v>82</v>
      </c>
      <c r="D58" s="16" t="s">
        <v>149</v>
      </c>
      <c r="E58" s="8">
        <v>80830</v>
      </c>
      <c r="F58" s="12" t="s">
        <v>10</v>
      </c>
      <c r="G58" s="8">
        <v>80830</v>
      </c>
      <c r="H58" s="7"/>
      <c r="I58" s="6"/>
    </row>
    <row r="59" spans="1:9" x14ac:dyDescent="0.25">
      <c r="A59" s="22" t="s">
        <v>77</v>
      </c>
      <c r="B59" s="22" t="s">
        <v>81</v>
      </c>
      <c r="C59" s="22" t="s">
        <v>85</v>
      </c>
      <c r="D59" s="16" t="s">
        <v>147</v>
      </c>
      <c r="E59" s="8">
        <v>11800</v>
      </c>
      <c r="F59" s="12" t="s">
        <v>10</v>
      </c>
      <c r="G59" s="8">
        <v>11800</v>
      </c>
      <c r="H59" s="7"/>
      <c r="I59" s="6"/>
    </row>
    <row r="60" spans="1:9" x14ac:dyDescent="0.25">
      <c r="A60" s="22" t="s">
        <v>88</v>
      </c>
      <c r="B60" s="22" t="s">
        <v>158</v>
      </c>
      <c r="C60" s="22" t="s">
        <v>162</v>
      </c>
      <c r="D60" s="16" t="s">
        <v>144</v>
      </c>
      <c r="E60" s="8">
        <v>56640</v>
      </c>
      <c r="F60" s="12" t="s">
        <v>10</v>
      </c>
      <c r="G60" s="8">
        <v>56640</v>
      </c>
      <c r="H60" s="7"/>
      <c r="I60" s="6"/>
    </row>
    <row r="61" spans="1:9" x14ac:dyDescent="0.25">
      <c r="A61" s="22" t="s">
        <v>153</v>
      </c>
      <c r="B61" s="22" t="s">
        <v>159</v>
      </c>
      <c r="C61" s="22" t="s">
        <v>163</v>
      </c>
      <c r="D61" s="16" t="s">
        <v>142</v>
      </c>
      <c r="E61" s="8">
        <v>30000</v>
      </c>
      <c r="F61" s="12" t="s">
        <v>10</v>
      </c>
      <c r="G61" s="8">
        <v>30000</v>
      </c>
      <c r="H61" s="7"/>
      <c r="I61" s="6"/>
    </row>
    <row r="62" spans="1:9" x14ac:dyDescent="0.25">
      <c r="A62" s="22" t="s">
        <v>21</v>
      </c>
      <c r="B62" s="22" t="s">
        <v>80</v>
      </c>
      <c r="C62" s="22" t="s">
        <v>84</v>
      </c>
      <c r="D62" s="16" t="s">
        <v>142</v>
      </c>
      <c r="E62" s="8">
        <v>4182</v>
      </c>
      <c r="F62" s="12" t="s">
        <v>10</v>
      </c>
      <c r="G62" s="8">
        <v>4182</v>
      </c>
      <c r="H62" s="7"/>
      <c r="I62" s="6"/>
    </row>
    <row r="63" spans="1:9" x14ac:dyDescent="0.25">
      <c r="A63" s="22" t="s">
        <v>89</v>
      </c>
      <c r="B63" s="24" t="s">
        <v>155</v>
      </c>
      <c r="C63" s="22" t="s">
        <v>164</v>
      </c>
      <c r="D63" s="16" t="s">
        <v>142</v>
      </c>
      <c r="E63" s="8">
        <v>43200</v>
      </c>
      <c r="F63" s="12" t="s">
        <v>10</v>
      </c>
      <c r="G63" s="8">
        <v>43200</v>
      </c>
      <c r="H63" s="7"/>
      <c r="I63" s="6"/>
    </row>
    <row r="64" spans="1:9" ht="15.75" thickBot="1" x14ac:dyDescent="0.3">
      <c r="A64" s="22" t="s">
        <v>151</v>
      </c>
      <c r="B64" s="24" t="s">
        <v>155</v>
      </c>
      <c r="C64" s="22" t="s">
        <v>36</v>
      </c>
      <c r="D64" s="16" t="s">
        <v>146</v>
      </c>
      <c r="E64" s="8">
        <v>45200</v>
      </c>
      <c r="F64" s="12" t="s">
        <v>10</v>
      </c>
      <c r="G64" s="8">
        <v>45200</v>
      </c>
      <c r="H64" s="7"/>
      <c r="I64" s="6"/>
    </row>
    <row r="65" spans="1:9" ht="15.75" thickBot="1" x14ac:dyDescent="0.3">
      <c r="A65" s="28" t="s">
        <v>60</v>
      </c>
      <c r="B65" s="29"/>
      <c r="C65" s="29"/>
      <c r="D65" s="30"/>
      <c r="E65" s="10">
        <f>SUM(E9:E64)</f>
        <v>10161421.32</v>
      </c>
      <c r="F65" s="9"/>
      <c r="G65" s="11">
        <f>SUM(G27:G64)</f>
        <v>580505.76</v>
      </c>
      <c r="H65" s="10">
        <f>SUM(H9:H64)</f>
        <v>9580915.5599999987</v>
      </c>
      <c r="I65" s="9"/>
    </row>
  </sheetData>
  <mergeCells count="5">
    <mergeCell ref="C3:E3"/>
    <mergeCell ref="A5:I5"/>
    <mergeCell ref="A6:I6"/>
    <mergeCell ref="A4:I4"/>
    <mergeCell ref="A65:D65"/>
  </mergeCells>
  <phoneticPr fontId="6" type="noConversion"/>
  <pageMargins left="0.39370078740157483" right="0" top="0.15748031496062992" bottom="0.15748031496062992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2024-06-11T14:31:47Z</cp:lastPrinted>
  <dcterms:created xsi:type="dcterms:W3CDTF">2023-04-03T17:07:16Z</dcterms:created>
  <dcterms:modified xsi:type="dcterms:W3CDTF">2024-06-12T18:13:20Z</dcterms:modified>
</cp:coreProperties>
</file>