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formes Financieros/Relacion de Pagos Realizados/2024/"/>
    </mc:Choice>
  </mc:AlternateContent>
  <xr:revisionPtr revIDLastSave="0" documentId="8_{28E2F901-EB12-4FC7-B740-335CC29FD0C9}" xr6:coauthVersionLast="47" xr6:coauthVersionMax="47" xr10:uidLastSave="{00000000-0000-0000-0000-000000000000}"/>
  <bookViews>
    <workbookView xWindow="10320" yWindow="345" windowWidth="16575" windowHeight="14115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G58" i="1"/>
  <c r="E58" i="1"/>
</calcChain>
</file>

<file path=xl/sharedStrings.xml><?xml version="1.0" encoding="utf-8"?>
<sst xmlns="http://schemas.openxmlformats.org/spreadsheetml/2006/main" count="269" uniqueCount="141">
  <si>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</si>
  <si>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</si>
  <si>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</si>
  <si>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</si>
  <si>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</si>
  <si>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</si>
  <si>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</si>
  <si>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</si>
  <si>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</si>
  <si>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</si>
  <si>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</si>
  <si>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</si>
  <si>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</si>
  <si>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</si>
  <si>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</si>
  <si>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</si>
  <si>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</si>
  <si>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</si>
  <si>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</si>
  <si>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</si>
  <si>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</si>
  <si>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</si>
  <si>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</si>
  <si>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</si>
  <si>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</si>
  <si>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</si>
  <si>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</si>
  <si>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</si>
  <si>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</si>
  <si>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</si>
  <si>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</si>
  <si>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</si>
  <si>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</si>
  <si>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</si>
  <si>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</si>
  <si>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</si>
  <si>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</si>
  <si>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</si>
  <si>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</si>
  <si>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</si>
  <si>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</si>
  <si>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</si>
  <si>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</si>
  <si>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</si>
  <si>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</si>
  <si>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</si>
  <si>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</si>
  <si>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</si>
  <si>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</si>
  <si>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</si>
  <si>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</si>
  <si>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</si>
  <si>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17/04/2023</t>
  </si>
  <si>
    <t>MANTENIMIENTO DE VEHICULOS</t>
  </si>
  <si>
    <t>COMP. DE BOTELLITAS DE AGUA</t>
  </si>
  <si>
    <t>SUPLIMADE COMERCIAL</t>
  </si>
  <si>
    <t>SIVINOX ,SRL</t>
  </si>
  <si>
    <t>PRINTEADO 1A</t>
  </si>
  <si>
    <t>SERVI-ENGINEERING</t>
  </si>
  <si>
    <t>CURSO DE PRODUCTORES DE TABACO</t>
  </si>
  <si>
    <t>REMOZAMIENTO DE PASILLO</t>
  </si>
  <si>
    <t>B1500000012</t>
  </si>
  <si>
    <t>B1500000014</t>
  </si>
  <si>
    <t>25/10/2023</t>
  </si>
  <si>
    <t>VICTORIA FLORISTERIA</t>
  </si>
  <si>
    <t>B1500000013</t>
  </si>
  <si>
    <t>19/04/2023</t>
  </si>
  <si>
    <t>TOTAL</t>
  </si>
  <si>
    <t>CECOMSA</t>
  </si>
  <si>
    <t>COMP. DE MOBILIARIOS DE OFICINA</t>
  </si>
  <si>
    <t>SOLUCIONES IMPRESAS</t>
  </si>
  <si>
    <t>ISLA DOM. DE PETROLEO</t>
  </si>
  <si>
    <t>COMP. DE COMBUSTIBLE</t>
  </si>
  <si>
    <t>ROSA MARIA CASTRO</t>
  </si>
  <si>
    <t>COM. DE FAJILLA</t>
  </si>
  <si>
    <t>COMP. DE CORTINAS</t>
  </si>
  <si>
    <t>COMIDAS  DIARIAS PARA EL DIRECTOR</t>
  </si>
  <si>
    <t>B &amp; F MERCANTIL</t>
  </si>
  <si>
    <t>B1500010895</t>
  </si>
  <si>
    <t>B1500017494</t>
  </si>
  <si>
    <t>B1500000023</t>
  </si>
  <si>
    <t>B1500001327</t>
  </si>
  <si>
    <t>B1500166164</t>
  </si>
  <si>
    <t>B1500000001</t>
  </si>
  <si>
    <t>B1500000015</t>
  </si>
  <si>
    <t>B1500000675</t>
  </si>
  <si>
    <t>B1500000676</t>
  </si>
  <si>
    <t>B1500000093</t>
  </si>
  <si>
    <t>B1500000026</t>
  </si>
  <si>
    <t>B1500000028</t>
  </si>
  <si>
    <t>B1500027046</t>
  </si>
  <si>
    <t>B1500000567</t>
  </si>
  <si>
    <t>B1500000569</t>
  </si>
  <si>
    <t>B1500000615</t>
  </si>
  <si>
    <t>B1500000616</t>
  </si>
  <si>
    <t>B1500000155</t>
  </si>
  <si>
    <t>B1500000160</t>
  </si>
  <si>
    <t>B1500000161</t>
  </si>
  <si>
    <t>B1500000165</t>
  </si>
  <si>
    <t>B1500000224</t>
  </si>
  <si>
    <t>B1500000725</t>
  </si>
  <si>
    <t>B1500000054</t>
  </si>
  <si>
    <t>B1500001111</t>
  </si>
  <si>
    <t>18/12/2023</t>
  </si>
  <si>
    <t>28/12/2023</t>
  </si>
  <si>
    <t>05/12/2023</t>
  </si>
  <si>
    <t>SYDUAL, SRL</t>
  </si>
  <si>
    <t>SIVINOX</t>
  </si>
  <si>
    <t>FRANKLIN TEODORO ESPINAL</t>
  </si>
  <si>
    <t>COMP. DE CORONA FLORALES</t>
  </si>
  <si>
    <t>PAGOS REALIZADOS A PROVEEDORES  AL 31 DE ENERO 2024</t>
  </si>
  <si>
    <t>IMPRESORA Y EDITORA TEOFILO</t>
  </si>
  <si>
    <t>QUIMICO TECNICA INDUSTRIAL</t>
  </si>
  <si>
    <t>RAFAEL ENRRIQUE BENCOSME</t>
  </si>
  <si>
    <t>D' CLASICO</t>
  </si>
  <si>
    <t>MUEBLES Y EQUIPOS PARA OFICINA L.</t>
  </si>
  <si>
    <t>SOLUCIONES ELECTROMECANICAS</t>
  </si>
  <si>
    <t>COMP. DE CAJAS DE CIFARROS</t>
  </si>
  <si>
    <t>COMP. DE MATERIAL DE LABORATORIOS</t>
  </si>
  <si>
    <t>COMP. DE BOTELLONES DE AGIUA</t>
  </si>
  <si>
    <t>MANTENIMIENTO DE VEHICULO</t>
  </si>
  <si>
    <t>COMP. PILA Y ACIDO PARA LIMPIAR INODOROS</t>
  </si>
  <si>
    <t>LEGALIZACION DE ACTOS BAJO FIRMAS</t>
  </si>
  <si>
    <t>COMP. DE QUIMICOS DE LABORATORIOS</t>
  </si>
  <si>
    <t>SERVICIO DE PROCESO DE COMPRA</t>
  </si>
  <si>
    <t>ALQUILER DE FOTOCOPIADORA</t>
  </si>
  <si>
    <t xml:space="preserve">COMP. DE SELLOS </t>
  </si>
  <si>
    <t>COMIDA DIARIA PARA EL DIRECTOR</t>
  </si>
  <si>
    <t>LANZAMIENTO DE LA ZAFRA TABACALERA 2023-2024</t>
  </si>
  <si>
    <t>COMP. DE MADERAS TRATADA</t>
  </si>
  <si>
    <t>COMP. DE MADERA PARA LA COSECHA 2023-2024</t>
  </si>
  <si>
    <t>REFRIGERIO PARA CURSO DE PRODUCTORES</t>
  </si>
  <si>
    <t>COMP DE CAMIONETAS CHEVROLET COLORADO</t>
  </si>
  <si>
    <t>RECONSTRUCION DE CABLES ELECTRICOS</t>
  </si>
  <si>
    <t>B1500027019</t>
  </si>
  <si>
    <t>B1500000205</t>
  </si>
  <si>
    <t>11/01/2024</t>
  </si>
  <si>
    <t>08/01/2024</t>
  </si>
  <si>
    <t>05/01/2024</t>
  </si>
  <si>
    <t>NOTA DE CREDITO</t>
  </si>
  <si>
    <t>B0400000002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</si>
</sst>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5" fillId="3" borderId="7" xfId="0" applyNumberFormat="1" applyFont="1" applyFill="1" applyBorder="1" applyAlignment="1">
      <alignment horizontal="right"/>
    </xf>
    <xf numFmtId="0" fontId="0" fillId="0" borderId="8" xfId="0" applyBorder="1"/>
    <xf numFmtId="4" fontId="1" fillId="0" borderId="8" xfId="0" applyNumberFormat="1" applyFont="1" applyBorder="1"/>
    <xf numFmtId="43" fontId="1" fillId="0" borderId="8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164" fontId="5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5" fillId="3" borderId="9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14" fontId="0" fillId="0" borderId="6" xfId="0" quotePrefix="1" applyNumberFormat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5" fillId="0" borderId="9" xfId="0" applyNumberFormat="1" applyFont="1" applyBorder="1" applyAlignment="1">
      <alignment horizontal="left"/>
    </xf>
    <xf numFmtId="4" fontId="5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0</xdr:col>
      <xdr:colOff>2028825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0</xdr:row>
      <xdr:rowOff>57150</xdr:rowOff>
    </xdr:from>
    <xdr:to>
      <xdr:col>8</xdr:col>
      <xdr:colOff>771525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9650" y="57150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58"/>
  <sheetViews>
    <sheetView tabSelected="1" workbookViewId="0">
      <selection activeCell="B51" sqref="B51"/>
    </sheetView>
  </sheetViews>
  <sheetFormatPr baseColWidth="10" defaultRowHeight="15" x14ac:dyDescent="0.25"/>
  <cols>
    <col min="1" max="1" width="32.7109375" customWidth="1"/>
    <col min="2" max="2" width="43.85546875" customWidth="1"/>
    <col min="3" max="3" width="21.42578125" customWidth="1"/>
    <col min="4" max="4" width="11" customWidth="1"/>
    <col min="5" max="5" width="13.5703125" customWidth="1"/>
    <col min="6" max="6" width="10" customWidth="1"/>
    <col min="7" max="7" width="14.42578125" customWidth="1"/>
    <col min="8" max="8" width="11.7109375" customWidth="1"/>
    <col min="9" max="9" width="12.28515625" customWidth="1"/>
  </cols>
  <sheetData>
    <row r="3" spans="1:9" ht="18.75" x14ac:dyDescent="0.3">
      <c r="C3" s="34"/>
      <c r="D3" s="34"/>
      <c r="E3" s="34"/>
    </row>
    <row r="4" spans="1:9" ht="18.75" x14ac:dyDescent="0.3">
      <c r="B4" s="1"/>
      <c r="C4" s="2" t="s">
        <v>0</v>
      </c>
      <c r="D4" s="2"/>
      <c r="E4" s="2"/>
      <c r="F4" s="2"/>
    </row>
    <row r="5" spans="1:9" ht="15.75" x14ac:dyDescent="0.25">
      <c r="A5" s="35" t="s">
        <v>110</v>
      </c>
      <c r="B5" s="35"/>
      <c r="C5" s="35"/>
      <c r="D5" s="35"/>
      <c r="E5" s="35"/>
      <c r="F5" s="35"/>
      <c r="G5" s="35"/>
      <c r="H5" s="35"/>
      <c r="I5" s="35"/>
    </row>
    <row r="6" spans="1:9" ht="15.75" x14ac:dyDescent="0.25">
      <c r="A6" s="35" t="s">
        <v>1</v>
      </c>
      <c r="B6" s="35"/>
      <c r="C6" s="35"/>
      <c r="D6" s="35"/>
      <c r="E6" s="35"/>
      <c r="F6" s="35"/>
      <c r="G6" s="35"/>
      <c r="H6" s="35"/>
      <c r="I6" s="35"/>
    </row>
    <row r="7" spans="1:9" ht="15.75" thickBot="1" x14ac:dyDescent="0.3"/>
    <row r="8" spans="1:9" ht="90.75" thickBot="1" x14ac:dyDescent="0.3">
      <c r="A8" s="3" t="s">
        <v>2</v>
      </c>
      <c r="B8" s="4" t="s">
        <v>3</v>
      </c>
      <c r="C8" s="4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6" t="s">
        <v>10</v>
      </c>
    </row>
    <row r="9" spans="1:9" x14ac:dyDescent="0.25">
      <c r="A9" s="7" t="s">
        <v>13</v>
      </c>
      <c r="B9" s="7" t="s">
        <v>23</v>
      </c>
      <c r="C9" s="7" t="s">
        <v>34</v>
      </c>
      <c r="D9" s="21">
        <v>42747</v>
      </c>
      <c r="E9" s="8">
        <v>15646.8</v>
      </c>
      <c r="F9" s="20" t="s">
        <v>11</v>
      </c>
      <c r="G9" s="8"/>
      <c r="H9" s="8">
        <v>15646.8</v>
      </c>
      <c r="I9" s="9" t="s">
        <v>12</v>
      </c>
    </row>
    <row r="10" spans="1:9" x14ac:dyDescent="0.25">
      <c r="A10" s="7" t="s">
        <v>71</v>
      </c>
      <c r="B10" s="7" t="s">
        <v>72</v>
      </c>
      <c r="C10" s="7" t="s">
        <v>82</v>
      </c>
      <c r="D10" s="22" t="s">
        <v>104</v>
      </c>
      <c r="E10" s="8">
        <v>5099586.3</v>
      </c>
      <c r="F10" s="20" t="s">
        <v>11</v>
      </c>
      <c r="G10" s="8"/>
      <c r="H10" s="8">
        <v>5099586.3</v>
      </c>
      <c r="I10" s="9" t="s">
        <v>12</v>
      </c>
    </row>
    <row r="11" spans="1:9" x14ac:dyDescent="0.25">
      <c r="A11" s="10" t="s">
        <v>14</v>
      </c>
      <c r="B11" s="10" t="s">
        <v>24</v>
      </c>
      <c r="C11" s="10" t="s">
        <v>35</v>
      </c>
      <c r="D11" s="23" t="s">
        <v>66</v>
      </c>
      <c r="E11" s="8">
        <v>8260</v>
      </c>
      <c r="F11" s="20" t="s">
        <v>11</v>
      </c>
      <c r="G11" s="8"/>
      <c r="H11" s="8">
        <v>8260</v>
      </c>
      <c r="I11" s="9" t="s">
        <v>12</v>
      </c>
    </row>
    <row r="12" spans="1:9" x14ac:dyDescent="0.25">
      <c r="A12" s="10" t="s">
        <v>73</v>
      </c>
      <c r="B12" s="10" t="s">
        <v>74</v>
      </c>
      <c r="C12" s="10" t="s">
        <v>83</v>
      </c>
      <c r="D12" s="23" t="s">
        <v>103</v>
      </c>
      <c r="E12" s="8">
        <v>441000</v>
      </c>
      <c r="F12" s="20" t="s">
        <v>11</v>
      </c>
      <c r="G12" s="8"/>
      <c r="H12" s="8">
        <v>441000</v>
      </c>
      <c r="I12" s="9" t="s">
        <v>12</v>
      </c>
    </row>
    <row r="13" spans="1:9" x14ac:dyDescent="0.25">
      <c r="A13" s="10" t="s">
        <v>15</v>
      </c>
      <c r="B13" s="10" t="s">
        <v>25</v>
      </c>
      <c r="C13" s="10" t="s">
        <v>36</v>
      </c>
      <c r="D13" s="24">
        <v>44054</v>
      </c>
      <c r="E13" s="8">
        <v>114036.5</v>
      </c>
      <c r="F13" s="20" t="s">
        <v>11</v>
      </c>
      <c r="G13" s="8"/>
      <c r="H13" s="8">
        <v>114036.5</v>
      </c>
      <c r="I13" s="9" t="s">
        <v>12</v>
      </c>
    </row>
    <row r="14" spans="1:9" ht="15.75" customHeight="1" x14ac:dyDescent="0.25">
      <c r="A14" s="10" t="s">
        <v>15</v>
      </c>
      <c r="B14" s="10" t="s">
        <v>26</v>
      </c>
      <c r="C14" s="10" t="s">
        <v>37</v>
      </c>
      <c r="D14" s="24">
        <v>44298</v>
      </c>
      <c r="E14" s="8">
        <v>580465.18999999994</v>
      </c>
      <c r="F14" s="20" t="s">
        <v>11</v>
      </c>
      <c r="G14" s="8"/>
      <c r="H14" s="8">
        <v>580465.18999999994</v>
      </c>
      <c r="I14" s="9" t="s">
        <v>12</v>
      </c>
    </row>
    <row r="15" spans="1:9" x14ac:dyDescent="0.25">
      <c r="A15" s="11" t="s">
        <v>16</v>
      </c>
      <c r="B15" s="7" t="s">
        <v>27</v>
      </c>
      <c r="C15" s="11" t="s">
        <v>38</v>
      </c>
      <c r="D15" s="25" t="s">
        <v>49</v>
      </c>
      <c r="E15" s="8">
        <v>8000</v>
      </c>
      <c r="F15" s="20" t="s">
        <v>11</v>
      </c>
      <c r="G15" s="8"/>
      <c r="H15" s="8">
        <v>8000</v>
      </c>
      <c r="I15" s="9" t="s">
        <v>12</v>
      </c>
    </row>
    <row r="16" spans="1:9" x14ac:dyDescent="0.25">
      <c r="A16" s="7" t="s">
        <v>17</v>
      </c>
      <c r="B16" s="10" t="s">
        <v>28</v>
      </c>
      <c r="C16" s="7" t="s">
        <v>39</v>
      </c>
      <c r="D16" s="25" t="s">
        <v>50</v>
      </c>
      <c r="E16" s="8">
        <v>6233.95</v>
      </c>
      <c r="F16" s="20" t="s">
        <v>11</v>
      </c>
      <c r="G16" s="8"/>
      <c r="H16" s="8">
        <v>6233.95</v>
      </c>
      <c r="I16" s="9" t="s">
        <v>12</v>
      </c>
    </row>
    <row r="17" spans="1:9" x14ac:dyDescent="0.25">
      <c r="A17" s="7" t="s">
        <v>17</v>
      </c>
      <c r="B17" s="7" t="s">
        <v>28</v>
      </c>
      <c r="C17" s="7" t="s">
        <v>40</v>
      </c>
      <c r="D17" s="24">
        <v>42690</v>
      </c>
      <c r="E17" s="8">
        <v>3484.26</v>
      </c>
      <c r="F17" s="20" t="s">
        <v>11</v>
      </c>
      <c r="G17" s="8"/>
      <c r="H17" s="8">
        <v>3484.26</v>
      </c>
      <c r="I17" s="9" t="s">
        <v>12</v>
      </c>
    </row>
    <row r="18" spans="1:9" x14ac:dyDescent="0.25">
      <c r="A18" s="7" t="s">
        <v>17</v>
      </c>
      <c r="B18" s="10" t="s">
        <v>29</v>
      </c>
      <c r="C18" s="7" t="s">
        <v>41</v>
      </c>
      <c r="D18" s="24">
        <v>42690</v>
      </c>
      <c r="E18" s="8">
        <v>5472</v>
      </c>
      <c r="F18" s="20" t="s">
        <v>11</v>
      </c>
      <c r="G18" s="8"/>
      <c r="H18" s="8">
        <v>5472</v>
      </c>
      <c r="I18" s="9" t="s">
        <v>12</v>
      </c>
    </row>
    <row r="19" spans="1:9" x14ac:dyDescent="0.25">
      <c r="A19" s="7" t="s">
        <v>18</v>
      </c>
      <c r="B19" s="7" t="s">
        <v>30</v>
      </c>
      <c r="C19" s="7" t="s">
        <v>42</v>
      </c>
      <c r="D19" s="24">
        <v>42697</v>
      </c>
      <c r="E19" s="8">
        <v>11974</v>
      </c>
      <c r="F19" s="20" t="s">
        <v>11</v>
      </c>
      <c r="G19" s="8"/>
      <c r="H19" s="8">
        <v>11974</v>
      </c>
      <c r="I19" s="9" t="s">
        <v>12</v>
      </c>
    </row>
    <row r="20" spans="1:9" x14ac:dyDescent="0.25">
      <c r="A20" s="7" t="s">
        <v>19</v>
      </c>
      <c r="B20" s="7" t="s">
        <v>31</v>
      </c>
      <c r="C20" s="7" t="s">
        <v>43</v>
      </c>
      <c r="D20" s="24">
        <v>42702</v>
      </c>
      <c r="E20" s="8">
        <v>7080</v>
      </c>
      <c r="F20" s="20" t="s">
        <v>11</v>
      </c>
      <c r="G20" s="8"/>
      <c r="H20" s="8">
        <v>7080</v>
      </c>
      <c r="I20" s="9" t="s">
        <v>12</v>
      </c>
    </row>
    <row r="21" spans="1:9" ht="16.5" customHeight="1" x14ac:dyDescent="0.25">
      <c r="A21" s="7" t="s">
        <v>19</v>
      </c>
      <c r="B21" s="7" t="s">
        <v>31</v>
      </c>
      <c r="C21" s="7" t="s">
        <v>44</v>
      </c>
      <c r="D21" s="24">
        <v>42711</v>
      </c>
      <c r="E21" s="8">
        <v>5900</v>
      </c>
      <c r="F21" s="20" t="s">
        <v>11</v>
      </c>
      <c r="G21" s="8"/>
      <c r="H21" s="8">
        <v>5900</v>
      </c>
      <c r="I21" s="9" t="s">
        <v>12</v>
      </c>
    </row>
    <row r="22" spans="1:9" ht="15.75" customHeight="1" x14ac:dyDescent="0.25">
      <c r="A22" s="10" t="s">
        <v>19</v>
      </c>
      <c r="B22" s="10" t="s">
        <v>31</v>
      </c>
      <c r="C22" s="10" t="s">
        <v>45</v>
      </c>
      <c r="D22" s="32">
        <v>42711</v>
      </c>
      <c r="E22" s="28">
        <v>4720</v>
      </c>
      <c r="F22" s="20" t="s">
        <v>11</v>
      </c>
      <c r="G22" s="8"/>
      <c r="H22" s="28">
        <v>4720</v>
      </c>
      <c r="I22" s="9" t="s">
        <v>12</v>
      </c>
    </row>
    <row r="23" spans="1:9" ht="17.25" customHeight="1" x14ac:dyDescent="0.25">
      <c r="A23" s="12" t="s">
        <v>20</v>
      </c>
      <c r="B23" s="13" t="s">
        <v>32</v>
      </c>
      <c r="C23" s="13" t="s">
        <v>46</v>
      </c>
      <c r="D23" s="26" t="s">
        <v>51</v>
      </c>
      <c r="E23" s="14">
        <v>74340</v>
      </c>
      <c r="F23" s="20" t="s">
        <v>11</v>
      </c>
      <c r="G23" s="8"/>
      <c r="H23" s="14">
        <v>74340</v>
      </c>
      <c r="I23" s="9" t="s">
        <v>12</v>
      </c>
    </row>
    <row r="24" spans="1:9" ht="16.5" customHeight="1" x14ac:dyDescent="0.25">
      <c r="A24" s="12" t="s">
        <v>20</v>
      </c>
      <c r="B24" s="13" t="s">
        <v>33</v>
      </c>
      <c r="C24" s="13" t="s">
        <v>47</v>
      </c>
      <c r="D24" s="26" t="s">
        <v>51</v>
      </c>
      <c r="E24" s="14">
        <v>499140</v>
      </c>
      <c r="F24" s="20" t="s">
        <v>11</v>
      </c>
      <c r="G24" s="8"/>
      <c r="H24" s="14">
        <v>499140</v>
      </c>
      <c r="I24" s="9" t="s">
        <v>12</v>
      </c>
    </row>
    <row r="25" spans="1:9" x14ac:dyDescent="0.25">
      <c r="A25" s="12" t="s">
        <v>21</v>
      </c>
      <c r="B25" s="13" t="s">
        <v>53</v>
      </c>
      <c r="C25" s="13" t="s">
        <v>48</v>
      </c>
      <c r="D25" s="26" t="s">
        <v>52</v>
      </c>
      <c r="E25" s="14">
        <v>276468.64</v>
      </c>
      <c r="F25" s="20" t="s">
        <v>11</v>
      </c>
      <c r="G25" s="8"/>
      <c r="H25" s="14">
        <v>276468.64</v>
      </c>
      <c r="I25" s="9" t="s">
        <v>12</v>
      </c>
    </row>
    <row r="26" spans="1:9" x14ac:dyDescent="0.25">
      <c r="A26" s="10" t="s">
        <v>56</v>
      </c>
      <c r="B26" s="13" t="s">
        <v>59</v>
      </c>
      <c r="C26" s="27" t="s">
        <v>95</v>
      </c>
      <c r="D26" s="26" t="s">
        <v>105</v>
      </c>
      <c r="E26" s="14">
        <v>48498</v>
      </c>
      <c r="F26" s="20" t="s">
        <v>11</v>
      </c>
      <c r="G26" s="8"/>
      <c r="H26" s="14">
        <v>48498</v>
      </c>
      <c r="I26" s="9" t="s">
        <v>12</v>
      </c>
    </row>
    <row r="27" spans="1:9" x14ac:dyDescent="0.25">
      <c r="A27" s="10" t="s">
        <v>56</v>
      </c>
      <c r="B27" s="13" t="s">
        <v>76</v>
      </c>
      <c r="C27" s="27" t="s">
        <v>37</v>
      </c>
      <c r="D27" s="26" t="s">
        <v>105</v>
      </c>
      <c r="E27" s="14">
        <v>48675</v>
      </c>
      <c r="F27" s="20" t="s">
        <v>11</v>
      </c>
      <c r="G27" s="8"/>
      <c r="H27" s="14">
        <v>48675</v>
      </c>
      <c r="I27" s="9" t="s">
        <v>12</v>
      </c>
    </row>
    <row r="28" spans="1:9" x14ac:dyDescent="0.25">
      <c r="A28" s="10" t="s">
        <v>58</v>
      </c>
      <c r="B28" s="13" t="s">
        <v>60</v>
      </c>
      <c r="C28" s="27" t="s">
        <v>62</v>
      </c>
      <c r="D28" s="26" t="s">
        <v>63</v>
      </c>
      <c r="E28" s="14">
        <v>540455.57999999996</v>
      </c>
      <c r="F28" s="20" t="s">
        <v>11</v>
      </c>
      <c r="G28" s="28"/>
      <c r="H28" s="14">
        <v>540455.57999999996</v>
      </c>
      <c r="I28" s="9" t="s">
        <v>12</v>
      </c>
    </row>
    <row r="29" spans="1:9" x14ac:dyDescent="0.25">
      <c r="A29" s="27" t="s">
        <v>111</v>
      </c>
      <c r="B29" s="31" t="s">
        <v>117</v>
      </c>
      <c r="C29" s="27" t="s">
        <v>80</v>
      </c>
      <c r="D29" s="30" t="s">
        <v>137</v>
      </c>
      <c r="E29" s="15">
        <v>69620</v>
      </c>
      <c r="F29" s="20" t="s">
        <v>11</v>
      </c>
      <c r="G29" s="15">
        <v>69620</v>
      </c>
      <c r="H29" s="8"/>
      <c r="I29" s="9"/>
    </row>
    <row r="30" spans="1:9" x14ac:dyDescent="0.25">
      <c r="A30" s="27" t="s">
        <v>112</v>
      </c>
      <c r="B30" s="31" t="s">
        <v>118</v>
      </c>
      <c r="C30" s="27" t="s">
        <v>85</v>
      </c>
      <c r="D30" s="30" t="s">
        <v>137</v>
      </c>
      <c r="E30" s="15">
        <v>23656.639999999999</v>
      </c>
      <c r="F30" s="20" t="s">
        <v>11</v>
      </c>
      <c r="G30" s="15">
        <v>23656.639999999999</v>
      </c>
      <c r="H30" s="8"/>
      <c r="I30" s="9"/>
    </row>
    <row r="31" spans="1:9" x14ac:dyDescent="0.25">
      <c r="A31" s="27" t="s">
        <v>22</v>
      </c>
      <c r="B31" s="31" t="s">
        <v>119</v>
      </c>
      <c r="C31" s="27" t="s">
        <v>91</v>
      </c>
      <c r="D31" s="30" t="s">
        <v>137</v>
      </c>
      <c r="E31" s="15">
        <v>3810</v>
      </c>
      <c r="F31" s="20" t="s">
        <v>11</v>
      </c>
      <c r="G31" s="15">
        <v>3810</v>
      </c>
      <c r="H31" s="28"/>
      <c r="I31" s="9"/>
    </row>
    <row r="32" spans="1:9" x14ac:dyDescent="0.25">
      <c r="A32" s="27" t="s">
        <v>21</v>
      </c>
      <c r="B32" s="31" t="s">
        <v>120</v>
      </c>
      <c r="C32" s="27" t="s">
        <v>134</v>
      </c>
      <c r="D32" s="30" t="s">
        <v>137</v>
      </c>
      <c r="E32" s="15">
        <v>5567.56</v>
      </c>
      <c r="F32" s="20" t="s">
        <v>11</v>
      </c>
      <c r="G32" s="15">
        <v>5567.56</v>
      </c>
      <c r="H32" s="14"/>
      <c r="I32" s="9"/>
    </row>
    <row r="33" spans="1:9" x14ac:dyDescent="0.25">
      <c r="A33" s="27" t="s">
        <v>106</v>
      </c>
      <c r="B33" s="27" t="s">
        <v>54</v>
      </c>
      <c r="C33" s="27" t="s">
        <v>78</v>
      </c>
      <c r="D33" s="30" t="s">
        <v>137</v>
      </c>
      <c r="E33" s="15">
        <v>127500</v>
      </c>
      <c r="F33" s="20" t="s">
        <v>11</v>
      </c>
      <c r="G33" s="15">
        <v>127500</v>
      </c>
      <c r="H33" s="14"/>
      <c r="I33" s="9"/>
    </row>
    <row r="34" spans="1:9" x14ac:dyDescent="0.25">
      <c r="A34" s="27" t="s">
        <v>55</v>
      </c>
      <c r="B34" s="31" t="s">
        <v>121</v>
      </c>
      <c r="C34" s="27" t="s">
        <v>93</v>
      </c>
      <c r="D34" s="30" t="s">
        <v>137</v>
      </c>
      <c r="E34" s="15">
        <v>6139.54</v>
      </c>
      <c r="F34" s="20" t="s">
        <v>11</v>
      </c>
      <c r="G34" s="15">
        <v>6139.54</v>
      </c>
      <c r="H34" s="14"/>
      <c r="I34" s="9"/>
    </row>
    <row r="35" spans="1:9" x14ac:dyDescent="0.25">
      <c r="A35" s="27" t="s">
        <v>113</v>
      </c>
      <c r="B35" s="31" t="s">
        <v>122</v>
      </c>
      <c r="C35" s="27" t="s">
        <v>89</v>
      </c>
      <c r="D35" s="30" t="s">
        <v>137</v>
      </c>
      <c r="E35" s="15">
        <v>29736</v>
      </c>
      <c r="F35" s="20" t="s">
        <v>11</v>
      </c>
      <c r="G35" s="15">
        <v>29736</v>
      </c>
      <c r="H35" s="14"/>
      <c r="I35" s="9"/>
    </row>
    <row r="36" spans="1:9" x14ac:dyDescent="0.25">
      <c r="A36" s="27" t="s">
        <v>112</v>
      </c>
      <c r="B36" s="27" t="s">
        <v>123</v>
      </c>
      <c r="C36" s="27" t="s">
        <v>86</v>
      </c>
      <c r="D36" s="30" t="s">
        <v>137</v>
      </c>
      <c r="E36" s="15">
        <v>45670.720000000001</v>
      </c>
      <c r="F36" s="20" t="s">
        <v>11</v>
      </c>
      <c r="G36" s="15">
        <v>45670.720000000001</v>
      </c>
      <c r="H36" s="14"/>
      <c r="I36" s="9"/>
    </row>
    <row r="37" spans="1:9" x14ac:dyDescent="0.25">
      <c r="A37" s="27" t="s">
        <v>113</v>
      </c>
      <c r="B37" s="31" t="s">
        <v>124</v>
      </c>
      <c r="C37" s="27" t="s">
        <v>88</v>
      </c>
      <c r="D37" s="30" t="s">
        <v>137</v>
      </c>
      <c r="E37" s="15">
        <v>23600</v>
      </c>
      <c r="F37" s="20" t="s">
        <v>11</v>
      </c>
      <c r="G37" s="15">
        <v>23600</v>
      </c>
      <c r="H37" s="14"/>
      <c r="I37" s="9"/>
    </row>
    <row r="38" spans="1:9" x14ac:dyDescent="0.25">
      <c r="A38" s="27" t="s">
        <v>70</v>
      </c>
      <c r="B38" s="31" t="s">
        <v>125</v>
      </c>
      <c r="C38" s="29" t="s">
        <v>81</v>
      </c>
      <c r="D38" s="30" t="s">
        <v>136</v>
      </c>
      <c r="E38" s="15">
        <v>11800</v>
      </c>
      <c r="F38" s="20" t="s">
        <v>11</v>
      </c>
      <c r="G38" s="15">
        <v>11800</v>
      </c>
      <c r="H38" s="14"/>
      <c r="I38" s="9"/>
    </row>
    <row r="39" spans="1:9" x14ac:dyDescent="0.25">
      <c r="A39" s="27" t="s">
        <v>57</v>
      </c>
      <c r="B39" s="31" t="s">
        <v>126</v>
      </c>
      <c r="C39" s="29" t="s">
        <v>87</v>
      </c>
      <c r="D39" s="30" t="s">
        <v>136</v>
      </c>
      <c r="E39" s="15">
        <v>40833.9</v>
      </c>
      <c r="F39" s="20" t="s">
        <v>11</v>
      </c>
      <c r="G39" s="15">
        <v>40833.9</v>
      </c>
      <c r="H39" s="14"/>
      <c r="I39" s="9"/>
    </row>
    <row r="40" spans="1:9" x14ac:dyDescent="0.25">
      <c r="A40" s="27" t="s">
        <v>22</v>
      </c>
      <c r="B40" s="31" t="s">
        <v>119</v>
      </c>
      <c r="C40" s="29" t="s">
        <v>92</v>
      </c>
      <c r="D40" s="30" t="s">
        <v>136</v>
      </c>
      <c r="E40" s="15">
        <v>2040</v>
      </c>
      <c r="F40" s="20" t="s">
        <v>11</v>
      </c>
      <c r="G40" s="15">
        <v>2040</v>
      </c>
      <c r="H40" s="14"/>
      <c r="I40" s="9"/>
    </row>
    <row r="41" spans="1:9" x14ac:dyDescent="0.25">
      <c r="A41" s="27" t="s">
        <v>64</v>
      </c>
      <c r="B41" s="31" t="s">
        <v>109</v>
      </c>
      <c r="C41" s="27" t="s">
        <v>99</v>
      </c>
      <c r="D41" s="30" t="s">
        <v>136</v>
      </c>
      <c r="E41" s="15">
        <v>12500</v>
      </c>
      <c r="F41" s="20" t="s">
        <v>11</v>
      </c>
      <c r="G41" s="15">
        <v>12500</v>
      </c>
      <c r="H41" s="14"/>
      <c r="I41" s="9"/>
    </row>
    <row r="42" spans="1:9" x14ac:dyDescent="0.25">
      <c r="A42" s="27" t="s">
        <v>107</v>
      </c>
      <c r="B42" s="31" t="s">
        <v>127</v>
      </c>
      <c r="C42" s="27" t="s">
        <v>97</v>
      </c>
      <c r="D42" s="30" t="s">
        <v>138</v>
      </c>
      <c r="E42" s="15">
        <v>26196</v>
      </c>
      <c r="F42" s="20" t="s">
        <v>11</v>
      </c>
      <c r="G42" s="15">
        <v>26196</v>
      </c>
      <c r="H42" s="14"/>
      <c r="I42" s="9"/>
    </row>
    <row r="43" spans="1:9" x14ac:dyDescent="0.25">
      <c r="A43" s="27" t="s">
        <v>114</v>
      </c>
      <c r="B43" s="31" t="s">
        <v>128</v>
      </c>
      <c r="C43" s="27" t="s">
        <v>135</v>
      </c>
      <c r="D43" s="30" t="s">
        <v>137</v>
      </c>
      <c r="E43" s="15">
        <v>1196885.8</v>
      </c>
      <c r="F43" s="20" t="s">
        <v>11</v>
      </c>
      <c r="G43" s="15">
        <v>1196885.8</v>
      </c>
      <c r="H43" s="14"/>
      <c r="I43" s="9"/>
    </row>
    <row r="44" spans="1:9" x14ac:dyDescent="0.25">
      <c r="A44" s="27" t="s">
        <v>77</v>
      </c>
      <c r="B44" s="27" t="s">
        <v>129</v>
      </c>
      <c r="C44" s="27" t="s">
        <v>100</v>
      </c>
      <c r="D44" s="30" t="s">
        <v>136</v>
      </c>
      <c r="E44" s="15">
        <v>294341.5</v>
      </c>
      <c r="F44" s="20" t="s">
        <v>11</v>
      </c>
      <c r="G44" s="15">
        <v>294341.5</v>
      </c>
      <c r="H44" s="14"/>
      <c r="I44" s="9"/>
    </row>
    <row r="45" spans="1:9" x14ac:dyDescent="0.25">
      <c r="A45" s="27" t="s">
        <v>108</v>
      </c>
      <c r="B45" s="27" t="s">
        <v>130</v>
      </c>
      <c r="C45" s="27" t="s">
        <v>61</v>
      </c>
      <c r="D45" s="30" t="s">
        <v>136</v>
      </c>
      <c r="E45" s="15">
        <v>1487760</v>
      </c>
      <c r="F45" s="20" t="s">
        <v>11</v>
      </c>
      <c r="G45" s="15">
        <v>1487760</v>
      </c>
      <c r="H45" s="14"/>
      <c r="I45" s="9"/>
    </row>
    <row r="46" spans="1:9" x14ac:dyDescent="0.25">
      <c r="A46" s="27" t="s">
        <v>108</v>
      </c>
      <c r="B46" s="27" t="s">
        <v>130</v>
      </c>
      <c r="C46" s="27" t="s">
        <v>65</v>
      </c>
      <c r="D46" s="30" t="s">
        <v>136</v>
      </c>
      <c r="E46" s="15">
        <v>1196880</v>
      </c>
      <c r="F46" s="20" t="s">
        <v>11</v>
      </c>
      <c r="G46" s="15">
        <v>1196880</v>
      </c>
      <c r="H46" s="14"/>
      <c r="I46" s="9"/>
    </row>
    <row r="47" spans="1:9" x14ac:dyDescent="0.25">
      <c r="A47" s="27" t="s">
        <v>108</v>
      </c>
      <c r="B47" s="27" t="s">
        <v>130</v>
      </c>
      <c r="C47" s="27" t="s">
        <v>62</v>
      </c>
      <c r="D47" s="30" t="s">
        <v>136</v>
      </c>
      <c r="E47" s="15">
        <v>1506480</v>
      </c>
      <c r="F47" s="20" t="s">
        <v>11</v>
      </c>
      <c r="G47" s="15">
        <v>1506480</v>
      </c>
      <c r="H47" s="14"/>
      <c r="I47" s="9"/>
    </row>
    <row r="48" spans="1:9" x14ac:dyDescent="0.25">
      <c r="A48" s="27" t="s">
        <v>108</v>
      </c>
      <c r="B48" s="27" t="s">
        <v>130</v>
      </c>
      <c r="C48" s="27" t="s">
        <v>84</v>
      </c>
      <c r="D48" s="30" t="s">
        <v>136</v>
      </c>
      <c r="E48" s="15">
        <v>1956240</v>
      </c>
      <c r="F48" s="20" t="s">
        <v>11</v>
      </c>
      <c r="G48" s="15">
        <v>1956240</v>
      </c>
      <c r="H48" s="14"/>
      <c r="I48" s="9"/>
    </row>
    <row r="49" spans="1:9" x14ac:dyDescent="0.25">
      <c r="A49" s="27" t="s">
        <v>68</v>
      </c>
      <c r="B49" s="31" t="s">
        <v>69</v>
      </c>
      <c r="C49" s="27" t="s">
        <v>79</v>
      </c>
      <c r="D49" s="30" t="s">
        <v>136</v>
      </c>
      <c r="E49" s="15">
        <v>216924.12</v>
      </c>
      <c r="F49" s="20" t="s">
        <v>11</v>
      </c>
      <c r="G49" s="15">
        <v>216924.12</v>
      </c>
      <c r="H49" s="14"/>
      <c r="I49" s="9"/>
    </row>
    <row r="50" spans="1:9" x14ac:dyDescent="0.25">
      <c r="A50" s="27" t="s">
        <v>115</v>
      </c>
      <c r="B50" s="31" t="s">
        <v>69</v>
      </c>
      <c r="C50" s="27" t="s">
        <v>102</v>
      </c>
      <c r="D50" s="30" t="s">
        <v>136</v>
      </c>
      <c r="E50" s="15">
        <v>392043.2</v>
      </c>
      <c r="F50" s="20" t="s">
        <v>11</v>
      </c>
      <c r="G50" s="15">
        <v>392043.2</v>
      </c>
      <c r="H50" s="14"/>
      <c r="I50" s="9"/>
    </row>
    <row r="51" spans="1:9" x14ac:dyDescent="0.25">
      <c r="A51" s="27" t="s">
        <v>107</v>
      </c>
      <c r="B51" s="31" t="s">
        <v>127</v>
      </c>
      <c r="C51" s="27" t="s">
        <v>98</v>
      </c>
      <c r="D51" s="30" t="s">
        <v>136</v>
      </c>
      <c r="E51" s="15">
        <v>20650</v>
      </c>
      <c r="F51" s="20" t="s">
        <v>11</v>
      </c>
      <c r="G51" s="15">
        <v>20650</v>
      </c>
      <c r="H51" s="14"/>
      <c r="I51" s="9"/>
    </row>
    <row r="52" spans="1:9" x14ac:dyDescent="0.25">
      <c r="A52" s="27" t="s">
        <v>55</v>
      </c>
      <c r="B52" s="31" t="s">
        <v>75</v>
      </c>
      <c r="C52" s="27" t="s">
        <v>94</v>
      </c>
      <c r="D52" s="30" t="s">
        <v>137</v>
      </c>
      <c r="E52" s="15">
        <v>188044.79999999999</v>
      </c>
      <c r="F52" s="20" t="s">
        <v>11</v>
      </c>
      <c r="G52" s="15">
        <v>188044.79999999999</v>
      </c>
      <c r="H52" s="14"/>
      <c r="I52" s="9"/>
    </row>
    <row r="53" spans="1:9" x14ac:dyDescent="0.25">
      <c r="A53" s="27" t="s">
        <v>107</v>
      </c>
      <c r="B53" s="27" t="s">
        <v>131</v>
      </c>
      <c r="C53" s="27" t="s">
        <v>96</v>
      </c>
      <c r="D53" s="30" t="s">
        <v>137</v>
      </c>
      <c r="E53" s="15">
        <v>78411</v>
      </c>
      <c r="F53" s="20" t="s">
        <v>11</v>
      </c>
      <c r="G53" s="15">
        <v>78411</v>
      </c>
      <c r="H53" s="14"/>
      <c r="I53" s="9"/>
    </row>
    <row r="54" spans="1:9" x14ac:dyDescent="0.25">
      <c r="A54" s="27" t="s">
        <v>21</v>
      </c>
      <c r="B54" s="31" t="s">
        <v>132</v>
      </c>
      <c r="C54" s="27" t="s">
        <v>90</v>
      </c>
      <c r="D54" s="30" t="s">
        <v>137</v>
      </c>
      <c r="E54" s="15">
        <v>5032364</v>
      </c>
      <c r="F54" s="20" t="s">
        <v>11</v>
      </c>
      <c r="G54" s="15">
        <v>5032364</v>
      </c>
      <c r="H54" s="14"/>
      <c r="I54" s="9"/>
    </row>
    <row r="55" spans="1:9" x14ac:dyDescent="0.25">
      <c r="A55" s="27" t="s">
        <v>58</v>
      </c>
      <c r="B55" s="31" t="s">
        <v>60</v>
      </c>
      <c r="C55" s="27" t="s">
        <v>62</v>
      </c>
      <c r="D55" s="30" t="s">
        <v>137</v>
      </c>
      <c r="E55" s="15">
        <v>238163.83</v>
      </c>
      <c r="F55" s="20" t="s">
        <v>11</v>
      </c>
      <c r="G55" s="15">
        <v>238163.83</v>
      </c>
      <c r="H55" s="16"/>
      <c r="I55" s="9"/>
    </row>
    <row r="56" spans="1:9" x14ac:dyDescent="0.25">
      <c r="A56" s="27" t="s">
        <v>58</v>
      </c>
      <c r="B56" s="31" t="s">
        <v>139</v>
      </c>
      <c r="C56" s="27" t="s">
        <v>140</v>
      </c>
      <c r="D56" s="30" t="s">
        <v>137</v>
      </c>
      <c r="E56" s="15">
        <v>59540.959999999999</v>
      </c>
      <c r="F56" s="20" t="s">
        <v>11</v>
      </c>
      <c r="G56" s="15">
        <v>59540.959999999999</v>
      </c>
      <c r="H56" s="33"/>
      <c r="I56" s="9"/>
    </row>
    <row r="57" spans="1:9" ht="15.75" thickBot="1" x14ac:dyDescent="0.3">
      <c r="A57" s="27" t="s">
        <v>116</v>
      </c>
      <c r="B57" s="31" t="s">
        <v>133</v>
      </c>
      <c r="C57" s="27" t="s">
        <v>101</v>
      </c>
      <c r="D57" s="30" t="s">
        <v>137</v>
      </c>
      <c r="E57" s="15">
        <v>1449866</v>
      </c>
      <c r="F57" s="20" t="s">
        <v>11</v>
      </c>
      <c r="G57" s="15">
        <v>1449866</v>
      </c>
      <c r="H57" s="14"/>
      <c r="I57" s="9"/>
    </row>
    <row r="58" spans="1:9" ht="15.75" thickBot="1" x14ac:dyDescent="0.3">
      <c r="A58" s="36" t="s">
        <v>67</v>
      </c>
      <c r="B58" s="37"/>
      <c r="C58" s="37"/>
      <c r="D58" s="38"/>
      <c r="E58" s="18">
        <f>SUM(E9:E57)</f>
        <v>23542701.789999999</v>
      </c>
      <c r="F58" s="17"/>
      <c r="G58" s="19">
        <f>SUM(G27:G57)</f>
        <v>15743265.570000002</v>
      </c>
      <c r="H58" s="18">
        <f>SUM(H9:H57)</f>
        <v>7799436.2199999988</v>
      </c>
      <c r="I58" s="17"/>
    </row>
  </sheetData>
  <mergeCells count="4">
    <mergeCell ref="C3:E3"/>
    <mergeCell ref="A5:I5"/>
    <mergeCell ref="A6:I6"/>
    <mergeCell ref="A58:D58"/>
  </mergeCells>
  <phoneticPr fontId="7" type="noConversion"/>
  <pageMargins left="0" right="0" top="0.15748031496062992" bottom="0.15748031496062992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2024-02-15T14:37:48Z</cp:lastPrinted>
  <dcterms:created xsi:type="dcterms:W3CDTF">2023-04-03T17:07:16Z</dcterms:created>
  <dcterms:modified xsi:type="dcterms:W3CDTF">2024-02-21T18:45:44Z</dcterms:modified>
</cp:coreProperties>
</file>