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OCTUBRE 2024\"/>
    </mc:Choice>
  </mc:AlternateContent>
  <xr:revisionPtr revIDLastSave="0" documentId="8_{B750FAB6-EF96-435C-AF1B-BB291A9CD65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  <sheet name="Hoja2" sheetId="8" r:id="rId4"/>
    <sheet name="Hoja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13" i="3"/>
  <c r="H13" i="5"/>
</calcChain>
</file>

<file path=xl/sharedStrings.xml><?xml version="1.0" encoding="utf-8"?>
<sst xmlns="http://schemas.openxmlformats.org/spreadsheetml/2006/main" count="94" uniqueCount="32">
  <si>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</si>
  <si>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</si>
  <si>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</si>
  <si>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</si>
  <si>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</si>
  <si>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</si>
  <si>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</si>
  <si>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</si>
  <si>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</si>
  <si>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</si>
  <si>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</si>
  <si>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</si>
  <si>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</si>
  <si>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2024</t>
  </si>
  <si>
    <t>SERVICIO DE TRANSPORTE PARA LANZAMIENTO DE LA COSECHA 2024-2025. PARA USO DE LA INSTITUCION</t>
  </si>
  <si>
    <t>Compras por Debajo del Umbral</t>
  </si>
  <si>
    <t>INTABACO-DAF-CD-2024-0044</t>
  </si>
  <si>
    <t>Badia Tours,SRL</t>
  </si>
  <si>
    <t>MIPYME</t>
  </si>
  <si>
    <t>ADQUISICION DE SERVICIO DE GRABACION DE VIDEO Y EDICION DE VIDEO PARA ACTIVIDAD INICIO DE COSECHA TABACALERA 2024-2025.</t>
  </si>
  <si>
    <t>INTABACO-DAF-CD-2024-0045</t>
  </si>
  <si>
    <t>Proceso cancelado</t>
  </si>
  <si>
    <t>INTABACO-DAF-CD-2024-0046</t>
  </si>
  <si>
    <t>CONTRATACION DE SERVICIO DE GRABACION DE VIDEO Y EDICION DE VIDEO PARA ACTIVIDAD INICIO DE COSECHA TABACALERA 2024-2025,</t>
  </si>
  <si>
    <t>WB Audiovisual, EIRL</t>
  </si>
  <si>
    <t>ADQUISICION DE REFRIGERIOS PARA DIFERENTES ACTIVIDADES DE LA INSTITUCION.</t>
  </si>
  <si>
    <t>INTABACO-DAF-CD-2024-0047</t>
  </si>
  <si>
    <t>Sivinox, SRL</t>
  </si>
  <si>
    <t>MIPYME MUJER</t>
  </si>
  <si>
    <t>INTABACO-DAF-CM-2024-0027</t>
  </si>
  <si>
    <t>SERVICION DE CONFECCION DE STAND PARA FERIA INNOVACION Y EMPRENDIMIENTOS PROINDUSTRIA 2024.</t>
  </si>
  <si>
    <t>Compras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</si>
</sst>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right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4" fontId="5" fillId="3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4" fontId="6" fillId="3" borderId="12" xfId="0" applyNumberFormat="1" applyFont="1" applyFill="1" applyBorder="1" applyAlignment="1">
      <alignment horizontal="right"/>
    </xf>
    <xf numFmtId="4" fontId="7" fillId="0" borderId="0" xfId="0" applyNumberFormat="1" applyFont="1"/>
    <xf numFmtId="0" fontId="1" fillId="0" borderId="0" xfId="0" applyFont="1" applyAlignment="1">
      <alignment horizontal="left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6" fillId="0" borderId="0" xfId="0" applyFont="1"/>
    <xf numFmtId="4" fontId="17" fillId="4" borderId="1" xfId="0" applyNumberFormat="1" applyFont="1" applyFill="1" applyBorder="1" applyAlignment="1">
      <alignment horizontal="right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534133</xdr:colOff>
      <xdr:row>12</xdr:row>
      <xdr:rowOff>146538</xdr:rowOff>
    </xdr:from>
    <xdr:to>
      <xdr:col>3</xdr:col>
      <xdr:colOff>1172308</xdr:colOff>
      <xdr:row>18</xdr:row>
      <xdr:rowOff>51289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018" y="4103076"/>
          <a:ext cx="2469905" cy="1047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14</xdr:row>
      <xdr:rowOff>60813</xdr:rowOff>
    </xdr:from>
    <xdr:to>
      <xdr:col>3</xdr:col>
      <xdr:colOff>420390</xdr:colOff>
      <xdr:row>20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895350</xdr:colOff>
      <xdr:row>1</xdr:row>
      <xdr:rowOff>180975</xdr:rowOff>
    </xdr:from>
    <xdr:ext cx="1914525" cy="60007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53075" y="371475"/>
          <a:ext cx="1914525" cy="6000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7"/>
  <sheetViews>
    <sheetView zoomScale="130" zoomScaleNormal="130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4" customWidth="1"/>
    <col min="10" max="990" width="10.7109375" customWidth="1"/>
  </cols>
  <sheetData>
    <row r="3" spans="1:9" x14ac:dyDescent="0.25">
      <c r="B3" s="54" t="s">
        <v>7</v>
      </c>
      <c r="C3" s="54"/>
      <c r="D3" s="54"/>
      <c r="E3" s="6"/>
    </row>
    <row r="4" spans="1:9" x14ac:dyDescent="0.25">
      <c r="B4" s="54" t="s">
        <v>13</v>
      </c>
      <c r="C4" s="54"/>
      <c r="D4" s="54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3" t="s">
        <v>6</v>
      </c>
      <c r="I7" s="20" t="s">
        <v>11</v>
      </c>
    </row>
    <row r="8" spans="1:9" s="11" customFormat="1" ht="35.25" customHeight="1" x14ac:dyDescent="0.25">
      <c r="B8" s="22">
        <v>45568</v>
      </c>
      <c r="C8" s="12" t="s">
        <v>16</v>
      </c>
      <c r="D8" s="35" t="s">
        <v>17</v>
      </c>
      <c r="E8" s="34">
        <v>130976368</v>
      </c>
      <c r="F8" s="23" t="s">
        <v>14</v>
      </c>
      <c r="G8" s="23" t="s">
        <v>15</v>
      </c>
      <c r="H8" s="36">
        <v>100000</v>
      </c>
      <c r="I8" s="25" t="s">
        <v>18</v>
      </c>
    </row>
    <row r="9" spans="1:9" s="11" customFormat="1" ht="47.25" customHeight="1" x14ac:dyDescent="0.25">
      <c r="B9" s="22">
        <v>45573</v>
      </c>
      <c r="C9" s="33" t="s">
        <v>20</v>
      </c>
      <c r="D9" s="57" t="s">
        <v>21</v>
      </c>
      <c r="E9" s="58"/>
      <c r="F9" s="23" t="s">
        <v>19</v>
      </c>
      <c r="G9" s="23" t="s">
        <v>15</v>
      </c>
      <c r="H9" s="55" t="s">
        <v>21</v>
      </c>
      <c r="I9" s="56"/>
    </row>
    <row r="10" spans="1:9" s="11" customFormat="1" ht="45" customHeight="1" x14ac:dyDescent="0.25">
      <c r="B10" s="22">
        <v>45574</v>
      </c>
      <c r="C10" s="12" t="s">
        <v>22</v>
      </c>
      <c r="D10" s="18" t="s">
        <v>24</v>
      </c>
      <c r="E10" s="18">
        <v>133179857</v>
      </c>
      <c r="F10" s="23" t="s">
        <v>23</v>
      </c>
      <c r="G10" s="23" t="s">
        <v>15</v>
      </c>
      <c r="H10" s="24">
        <v>123900</v>
      </c>
      <c r="I10" s="19" t="s">
        <v>18</v>
      </c>
    </row>
    <row r="11" spans="1:9" s="11" customFormat="1" ht="33" customHeight="1" x14ac:dyDescent="0.25">
      <c r="B11" s="22">
        <v>45590</v>
      </c>
      <c r="C11" s="12" t="s">
        <v>26</v>
      </c>
      <c r="D11" s="18" t="s">
        <v>27</v>
      </c>
      <c r="E11" s="18">
        <v>132097653</v>
      </c>
      <c r="F11" s="23" t="s">
        <v>25</v>
      </c>
      <c r="G11" s="29" t="s">
        <v>15</v>
      </c>
      <c r="H11" s="24">
        <v>177472</v>
      </c>
      <c r="I11" s="19" t="s">
        <v>28</v>
      </c>
    </row>
    <row r="12" spans="1:9" s="11" customFormat="1" ht="45.75" customHeight="1" x14ac:dyDescent="0.25">
      <c r="B12" s="22">
        <v>45590</v>
      </c>
      <c r="C12" s="12" t="s">
        <v>29</v>
      </c>
      <c r="D12" s="12"/>
      <c r="E12" s="34"/>
      <c r="F12" s="23" t="s">
        <v>30</v>
      </c>
      <c r="G12" s="23" t="s">
        <v>31</v>
      </c>
      <c r="H12" s="36"/>
      <c r="I12" s="19"/>
    </row>
    <row r="13" spans="1:9" x14ac:dyDescent="0.25">
      <c r="A13" s="4"/>
      <c r="B13" s="3"/>
      <c r="C13" s="3"/>
      <c r="D13" s="42"/>
      <c r="E13" s="3"/>
      <c r="G13" s="41" t="s">
        <v>9</v>
      </c>
      <c r="H13" s="43">
        <f>SUM(H8:H12)</f>
        <v>401372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4">
    <mergeCell ref="B3:D3"/>
    <mergeCell ref="B4:D4"/>
    <mergeCell ref="H9:I9"/>
    <mergeCell ref="D9:E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7"/>
  <sheetViews>
    <sheetView topLeftCell="A10" workbookViewId="0">
      <selection activeCell="D10" sqref="D10"/>
    </sheetView>
  </sheetViews>
  <sheetFormatPr baseColWidth="10" defaultColWidth="9.140625" defaultRowHeight="15" x14ac:dyDescent="0.25"/>
  <cols>
    <col min="1" max="1" width="2" customWidth="1"/>
    <col min="2" max="2" width="11.7109375" style="5" customWidth="1"/>
    <col min="3" max="3" width="27.28515625" style="5" customWidth="1"/>
    <col min="4" max="4" width="29.5703125" style="5" customWidth="1"/>
    <col min="5" max="5" width="10.85546875" style="5" customWidth="1"/>
    <col min="6" max="6" width="26.28515625" style="5" customWidth="1"/>
    <col min="7" max="7" width="19.42578125" style="5" customWidth="1"/>
    <col min="8" max="8" width="11.7109375" style="5" customWidth="1"/>
    <col min="9" max="9" width="10.28515625" style="14" customWidth="1"/>
    <col min="10" max="990" width="10.7109375" customWidth="1"/>
  </cols>
  <sheetData>
    <row r="3" spans="1:9" x14ac:dyDescent="0.25">
      <c r="B3" s="59" t="s">
        <v>7</v>
      </c>
      <c r="C3" s="59"/>
      <c r="D3" s="59"/>
      <c r="E3" s="6"/>
    </row>
    <row r="4" spans="1:9" x14ac:dyDescent="0.25">
      <c r="B4" s="59" t="s">
        <v>13</v>
      </c>
      <c r="C4" s="59"/>
      <c r="D4" s="59"/>
    </row>
    <row r="5" spans="1:9" x14ac:dyDescent="0.25">
      <c r="B5" s="45" t="s">
        <v>8</v>
      </c>
      <c r="C5" s="45"/>
      <c r="D5" s="42"/>
    </row>
    <row r="6" spans="1:9" ht="15.75" thickBot="1" x14ac:dyDescent="0.3"/>
    <row r="7" spans="1:9" x14ac:dyDescent="0.25">
      <c r="B7" s="46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47" t="s">
        <v>5</v>
      </c>
      <c r="H7" s="48" t="s">
        <v>6</v>
      </c>
      <c r="I7" s="16"/>
    </row>
    <row r="8" spans="1:9" s="11" customFormat="1" ht="59.25" customHeight="1" x14ac:dyDescent="0.25">
      <c r="B8" s="26">
        <v>45568</v>
      </c>
      <c r="C8" s="49" t="s">
        <v>16</v>
      </c>
      <c r="D8" s="50" t="s">
        <v>17</v>
      </c>
      <c r="E8" s="37">
        <v>130976368</v>
      </c>
      <c r="F8" s="27" t="s">
        <v>14</v>
      </c>
      <c r="G8" s="27" t="s">
        <v>15</v>
      </c>
      <c r="H8" s="38">
        <v>100000</v>
      </c>
      <c r="I8" s="30"/>
    </row>
    <row r="9" spans="1:9" s="11" customFormat="1" ht="74.25" customHeight="1" x14ac:dyDescent="0.25">
      <c r="B9" s="26">
        <v>45573</v>
      </c>
      <c r="C9" s="17" t="s">
        <v>20</v>
      </c>
      <c r="D9" s="60" t="s">
        <v>21</v>
      </c>
      <c r="E9" s="61"/>
      <c r="F9" s="27" t="s">
        <v>19</v>
      </c>
      <c r="G9" s="27" t="s">
        <v>15</v>
      </c>
      <c r="H9" s="44" t="s">
        <v>21</v>
      </c>
      <c r="I9" s="15"/>
    </row>
    <row r="10" spans="1:9" s="11" customFormat="1" ht="92.25" customHeight="1" x14ac:dyDescent="0.25">
      <c r="B10" s="26">
        <v>45574</v>
      </c>
      <c r="C10" s="17" t="s">
        <v>22</v>
      </c>
      <c r="D10" s="28" t="s">
        <v>24</v>
      </c>
      <c r="E10" s="28">
        <v>133179857</v>
      </c>
      <c r="F10" s="27" t="s">
        <v>23</v>
      </c>
      <c r="G10" s="27" t="s">
        <v>15</v>
      </c>
      <c r="H10" s="21">
        <v>123900</v>
      </c>
      <c r="I10" s="15"/>
    </row>
    <row r="11" spans="1:9" s="11" customFormat="1" ht="58.5" customHeight="1" x14ac:dyDescent="0.25">
      <c r="B11" s="26">
        <v>45590</v>
      </c>
      <c r="C11" s="17" t="s">
        <v>26</v>
      </c>
      <c r="D11" s="28" t="s">
        <v>27</v>
      </c>
      <c r="E11" s="28">
        <v>132097653</v>
      </c>
      <c r="F11" s="27" t="s">
        <v>25</v>
      </c>
      <c r="G11" s="31" t="s">
        <v>15</v>
      </c>
      <c r="H11" s="21">
        <v>177472</v>
      </c>
      <c r="I11" s="15"/>
    </row>
    <row r="12" spans="1:9" s="11" customFormat="1" ht="62.25" customHeight="1" x14ac:dyDescent="0.25">
      <c r="B12" s="32">
        <v>45590</v>
      </c>
      <c r="C12" s="17" t="s">
        <v>29</v>
      </c>
      <c r="D12" s="39"/>
      <c r="E12" s="37"/>
      <c r="F12" s="27" t="s">
        <v>30</v>
      </c>
      <c r="G12" s="27" t="s">
        <v>31</v>
      </c>
      <c r="H12" s="40"/>
      <c r="I12" s="15"/>
    </row>
    <row r="13" spans="1:9" ht="15.75" thickBot="1" x14ac:dyDescent="0.3">
      <c r="A13" s="4"/>
      <c r="B13" s="42"/>
      <c r="C13" s="42"/>
      <c r="D13" s="42"/>
      <c r="E13" s="42"/>
      <c r="G13" s="51" t="s">
        <v>9</v>
      </c>
      <c r="H13" s="52">
        <f>SUM(H8:H12)</f>
        <v>401372</v>
      </c>
    </row>
    <row r="14" spans="1:9" x14ac:dyDescent="0.25">
      <c r="H14" s="53"/>
    </row>
    <row r="16" spans="1:9" x14ac:dyDescent="0.25">
      <c r="D16" s="42"/>
      <c r="E16" s="7"/>
    </row>
    <row r="17" spans="4:4" x14ac:dyDescent="0.25">
      <c r="D17" s="42"/>
    </row>
  </sheetData>
  <mergeCells count="3">
    <mergeCell ref="B3:D3"/>
    <mergeCell ref="B4:D4"/>
    <mergeCell ref="D9:E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6"/>
  <sheetViews>
    <sheetView tabSelected="1" topLeftCell="A9" workbookViewId="0">
      <selection activeCell="K10" sqref="K10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0.85546875" customWidth="1"/>
    <col min="4" max="4" width="22.42578125" customWidth="1"/>
    <col min="5" max="5" width="10.85546875" style="5" customWidth="1"/>
    <col min="6" max="6" width="27.28515625" customWidth="1"/>
    <col min="7" max="7" width="19.42578125" customWidth="1"/>
    <col min="8" max="8" width="10.140625" customWidth="1"/>
    <col min="9" max="9" width="10.28515625" style="14" customWidth="1"/>
    <col min="10" max="990" width="10.7109375" customWidth="1"/>
  </cols>
  <sheetData>
    <row r="2" spans="1:9" x14ac:dyDescent="0.25">
      <c r="B2" s="5"/>
      <c r="C2" s="5"/>
      <c r="D2" s="5"/>
      <c r="F2" s="5"/>
      <c r="G2" s="5"/>
      <c r="H2" s="5"/>
      <c r="I2" s="62"/>
    </row>
    <row r="3" spans="1:9" x14ac:dyDescent="0.25">
      <c r="B3" s="59" t="s">
        <v>7</v>
      </c>
      <c r="C3" s="59"/>
      <c r="D3" s="59"/>
      <c r="E3" s="6"/>
      <c r="F3" s="5"/>
      <c r="G3" s="5"/>
      <c r="H3" s="5"/>
      <c r="I3" s="62"/>
    </row>
    <row r="4" spans="1:9" x14ac:dyDescent="0.25">
      <c r="B4" s="59" t="s">
        <v>13</v>
      </c>
      <c r="C4" s="59"/>
      <c r="D4" s="59"/>
      <c r="F4" s="5"/>
      <c r="G4" s="5"/>
      <c r="H4" s="5"/>
      <c r="I4" s="62"/>
    </row>
    <row r="5" spans="1:9" x14ac:dyDescent="0.25">
      <c r="B5" s="45" t="s">
        <v>10</v>
      </c>
      <c r="C5" s="5"/>
      <c r="D5" s="45"/>
      <c r="F5" s="5"/>
      <c r="G5" s="5"/>
      <c r="H5" s="5"/>
      <c r="I5" s="62"/>
    </row>
    <row r="6" spans="1:9" ht="15.75" thickBot="1" x14ac:dyDescent="0.3">
      <c r="B6" s="5"/>
      <c r="C6" s="5"/>
      <c r="D6" s="5"/>
      <c r="F6" s="5"/>
      <c r="G6" s="5"/>
      <c r="H6" s="5"/>
      <c r="I6" s="62"/>
    </row>
    <row r="7" spans="1:9" ht="15.75" thickBot="1" x14ac:dyDescent="0.3">
      <c r="B7" s="78" t="s">
        <v>0</v>
      </c>
      <c r="C7" s="66" t="s">
        <v>1</v>
      </c>
      <c r="D7" s="65" t="s">
        <v>2</v>
      </c>
      <c r="E7" s="65" t="s">
        <v>3</v>
      </c>
      <c r="F7" s="66" t="s">
        <v>4</v>
      </c>
      <c r="G7" s="66" t="s">
        <v>5</v>
      </c>
      <c r="H7" s="65" t="s">
        <v>6</v>
      </c>
      <c r="I7" s="63"/>
    </row>
    <row r="8" spans="1:9" s="11" customFormat="1" ht="36.75" customHeight="1" x14ac:dyDescent="0.25">
      <c r="B8" s="22">
        <v>45568</v>
      </c>
      <c r="C8" s="12" t="s">
        <v>16</v>
      </c>
      <c r="D8" s="73" t="s">
        <v>17</v>
      </c>
      <c r="E8" s="73">
        <v>130976368</v>
      </c>
      <c r="F8" s="23" t="s">
        <v>14</v>
      </c>
      <c r="G8" s="23" t="s">
        <v>15</v>
      </c>
      <c r="H8" s="69">
        <v>100000</v>
      </c>
      <c r="I8" s="64"/>
    </row>
    <row r="9" spans="1:9" s="11" customFormat="1" ht="64.5" customHeight="1" x14ac:dyDescent="0.25">
      <c r="B9" s="22">
        <v>45573</v>
      </c>
      <c r="C9" s="12" t="s">
        <v>20</v>
      </c>
      <c r="D9" s="74" t="s">
        <v>21</v>
      </c>
      <c r="E9" s="75"/>
      <c r="F9" s="23" t="s">
        <v>19</v>
      </c>
      <c r="G9" s="23" t="s">
        <v>15</v>
      </c>
      <c r="H9" s="70" t="s">
        <v>21</v>
      </c>
      <c r="I9" s="64"/>
    </row>
    <row r="10" spans="1:9" s="11" customFormat="1" ht="63.75" customHeight="1" x14ac:dyDescent="0.25">
      <c r="B10" s="22">
        <v>45574</v>
      </c>
      <c r="C10" s="12" t="s">
        <v>22</v>
      </c>
      <c r="D10" s="73" t="s">
        <v>24</v>
      </c>
      <c r="E10" s="73">
        <v>133179857</v>
      </c>
      <c r="F10" s="23" t="s">
        <v>23</v>
      </c>
      <c r="G10" s="29" t="s">
        <v>15</v>
      </c>
      <c r="H10" s="69">
        <v>123900</v>
      </c>
      <c r="I10" s="64"/>
    </row>
    <row r="11" spans="1:9" s="11" customFormat="1" ht="40.5" customHeight="1" thickBot="1" x14ac:dyDescent="0.3">
      <c r="B11" s="79">
        <v>45590</v>
      </c>
      <c r="C11" s="12" t="s">
        <v>26</v>
      </c>
      <c r="D11" s="76" t="s">
        <v>27</v>
      </c>
      <c r="E11" s="77">
        <v>132097653</v>
      </c>
      <c r="F11" s="23" t="s">
        <v>25</v>
      </c>
      <c r="G11" s="23" t="s">
        <v>15</v>
      </c>
      <c r="H11" s="71">
        <v>177472</v>
      </c>
      <c r="I11" s="64"/>
    </row>
    <row r="12" spans="1:9" ht="15.75" thickBot="1" x14ac:dyDescent="0.3">
      <c r="A12" s="4"/>
      <c r="B12" s="42"/>
      <c r="C12" s="42"/>
      <c r="D12" s="42"/>
      <c r="E12" s="42"/>
      <c r="F12" s="5"/>
      <c r="G12" s="67" t="s">
        <v>9</v>
      </c>
      <c r="H12" s="72">
        <f>SUM(H8:H11)</f>
        <v>401372</v>
      </c>
      <c r="I12" s="62"/>
    </row>
    <row r="13" spans="1:9" x14ac:dyDescent="0.25">
      <c r="B13" s="5"/>
      <c r="C13" s="5"/>
      <c r="D13" s="5"/>
      <c r="F13" s="5"/>
      <c r="G13" s="68"/>
      <c r="H13" s="5"/>
      <c r="I13" s="62"/>
    </row>
    <row r="14" spans="1:9" x14ac:dyDescent="0.25">
      <c r="B14" s="5"/>
      <c r="C14" s="5"/>
      <c r="D14" s="5"/>
      <c r="F14" s="5"/>
      <c r="G14" s="68"/>
      <c r="H14" s="5"/>
      <c r="I14" s="62"/>
    </row>
    <row r="15" spans="1:9" x14ac:dyDescent="0.25">
      <c r="B15" s="5"/>
      <c r="C15" s="5"/>
      <c r="D15" s="42"/>
      <c r="E15" s="7"/>
      <c r="F15" s="5"/>
      <c r="G15" s="5"/>
      <c r="H15" s="5"/>
      <c r="I15" s="62"/>
    </row>
    <row r="16" spans="1:9" x14ac:dyDescent="0.25">
      <c r="D16" s="2"/>
    </row>
  </sheetData>
  <mergeCells count="3">
    <mergeCell ref="B3:D3"/>
    <mergeCell ref="B4:D4"/>
    <mergeCell ref="D9:E9"/>
  </mergeCells>
  <pageMargins left="0.7" right="0.7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E8EC-5634-4DA7-B3FA-D5B0E0335A61}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39F1-EF13-4287-AEF8-CB02967C9A46}">
  <dimension ref="A1"/>
  <sheetViews>
    <sheetView view="pageLayout" workbookViewId="0">
      <selection activeCell="G7" sqref="G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COMPRA REALIZADAS  MIPYME</vt:lpstr>
      <vt:lpstr>COMPRA REALIZADA Y APROBADA</vt:lpstr>
      <vt:lpstr>COMPRA POR DEBAJO DEL UMBRAL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2024-11-07T17:49:34Z</cp:lastPrinted>
  <dcterms:created xsi:type="dcterms:W3CDTF">2020-11-05T15:48:54Z</dcterms:created>
  <dcterms:modified xsi:type="dcterms:W3CDTF">2024-11-07T17:52:37Z</dcterms:modified>
</cp:coreProperties>
</file>