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JULIO 2024\"/>
    </mc:Choice>
  </mc:AlternateContent>
  <xr:revisionPtr revIDLastSave="0" documentId="8_{C0F35EFD-09D1-428C-ABAD-6995D04944F3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 COMPRA REALIZADAS  MIPYME" sheetId="3" r:id="rId1"/>
    <sheet name="COMPRA REALIZADA Y APROBADA" sheetId="5" r:id="rId2"/>
    <sheet name="Hoja1" sheetId="7" r:id="rId3"/>
    <sheet name="COMPRA POR DEBAJO DEL UMBRAL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6" l="1"/>
  <c r="H20" i="3"/>
  <c r="H20" i="5"/>
</calcChain>
</file>

<file path=xl/sharedStrings.xml><?xml version="1.0" encoding="utf-8"?>
<sst xmlns="http://schemas.openxmlformats.org/spreadsheetml/2006/main" count="101" uniqueCount="41">
  <si>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</si>
  <si>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</si>
  <si>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</si>
  <si>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</si>
  <si>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</si>
  <si>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</si>
  <si>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</si>
  <si>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</si>
  <si>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</si>
  <si>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</si>
  <si>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</si>
  <si>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</si>
  <si>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</si>
  <si>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Menores</t>
  </si>
  <si>
    <t>Licitación Pública Nacional</t>
  </si>
  <si>
    <t>MIPYME</t>
  </si>
  <si>
    <t>COMPRA MOBILIARIOS DE OFICINA PARA USO DE LA INSTITUCION.</t>
  </si>
  <si>
    <t>INTABACO-DAF-CM-2024-0014</t>
  </si>
  <si>
    <t>INTABACO-DAF-CM-2024-0015</t>
  </si>
  <si>
    <t>COMPRAS JULIO 2024</t>
  </si>
  <si>
    <t>COMPRAS JULIO  2024</t>
  </si>
  <si>
    <t>INTABACO-CCC-LPN-2024-0003</t>
  </si>
  <si>
    <t>LICITACION PUBLICA NACIONAL PARA LA ADQUISICION DE MADERA PARA LA COSECHA TABACALERA 2024-2025</t>
  </si>
  <si>
    <t>INTABACO-DAF-CM-2024-0009</t>
  </si>
  <si>
    <t>SERVICIOS DE REPARACION DE DIFERENTES VEHICULOS DE LA INSTITUCION.</t>
  </si>
  <si>
    <t>COMPRA DE CAFÉ, CREMORA Y AZUCAR PARA USO DE LA INSTITUCION.</t>
  </si>
  <si>
    <t>Velez Import, SRL</t>
  </si>
  <si>
    <t>Suplimade Comercial, SRL</t>
  </si>
  <si>
    <t>Muebles &amp; Equipos para Oficina León Gonzalez, SRL</t>
  </si>
  <si>
    <t>Provesol Proveedores de Soluciones, SRL</t>
  </si>
  <si>
    <t>Actualidades VD, SRL</t>
  </si>
  <si>
    <t>N/A</t>
  </si>
  <si>
    <t>Muñoz Concepto Mobiliario, SRL</t>
  </si>
  <si>
    <t xml:space="preserve">	Burdiez y Compañia, SRL</t>
  </si>
  <si>
    <t>Importadora de Productos para oficinas, SA (IMPROFICINAS)</t>
  </si>
  <si>
    <t>MIPYME MUJER</t>
  </si>
  <si>
    <t>CONVOCATORIA DE PUBLICACION PARA LA LICITACION PUBLICA NACIONAL DE ADQUISICION DE, CAMIONETAS, AUTOBUS Y PLANTULAS PARA LA COSECHA TABACALERA 2024-2025, Y USO DE LA INSTITUCION.</t>
  </si>
  <si>
    <t>Compras por Debajo del Umbral</t>
  </si>
  <si>
    <t>INTABACO-DAF-CD-2024-0028</t>
  </si>
  <si>
    <t>Publicaciones Ahora, SAS</t>
  </si>
  <si>
    <t>Editora Hoy,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</si>
</sst>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AAAAAA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2" fillId="0" borderId="7" xfId="0" applyFont="1" applyBorder="1" applyAlignment="1">
      <alignment horizontal="center"/>
    </xf>
    <xf numFmtId="4" fontId="2" fillId="3" borderId="8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22" fillId="6" borderId="11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4" borderId="0" xfId="0" applyFill="1"/>
    <xf numFmtId="0" fontId="13" fillId="2" borderId="9" xfId="0" applyFont="1" applyFill="1" applyBorder="1" applyAlignment="1">
      <alignment horizontal="center" vertical="center"/>
    </xf>
    <xf numFmtId="4" fontId="13" fillId="4" borderId="1" xfId="1" applyNumberFormat="1" applyFont="1" applyFill="1" applyBorder="1" applyAlignment="1">
      <alignment horizontal="right"/>
    </xf>
    <xf numFmtId="4" fontId="18" fillId="4" borderId="1" xfId="1" applyNumberFormat="1" applyFont="1" applyFill="1" applyBorder="1" applyAlignment="1">
      <alignment horizontal="right"/>
    </xf>
    <xf numFmtId="4" fontId="10" fillId="4" borderId="1" xfId="1" applyNumberFormat="1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/>
    </xf>
    <xf numFmtId="14" fontId="18" fillId="4" borderId="1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0" xfId="0" applyNumberFormat="1" applyFont="1" applyFill="1" applyBorder="1" applyAlignment="1">
      <alignment horizontal="center" vertical="center"/>
    </xf>
    <xf numFmtId="14" fontId="13" fillId="4" borderId="1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wrapText="1"/>
    </xf>
    <xf numFmtId="0" fontId="13" fillId="4" borderId="10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518014</xdr:colOff>
      <xdr:row>29</xdr:row>
      <xdr:rowOff>139211</xdr:rowOff>
    </xdr:from>
    <xdr:to>
      <xdr:col>5</xdr:col>
      <xdr:colOff>897372</xdr:colOff>
      <xdr:row>35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2918" y="6916615"/>
          <a:ext cx="2694666" cy="110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591283</xdr:colOff>
      <xdr:row>20</xdr:row>
      <xdr:rowOff>32238</xdr:rowOff>
    </xdr:from>
    <xdr:to>
      <xdr:col>5</xdr:col>
      <xdr:colOff>10815</xdr:colOff>
      <xdr:row>26</xdr:row>
      <xdr:rowOff>10529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1633" y="899526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4"/>
  <sheetViews>
    <sheetView topLeftCell="B1" zoomScale="130" zoomScaleNormal="130" workbookViewId="0">
      <selection activeCell="D18" sqref="D18:D19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4.5703125" customWidth="1"/>
    <col min="9" max="9" width="10.85546875" style="17" customWidth="1"/>
    <col min="10" max="990" width="10.7109375" customWidth="1"/>
  </cols>
  <sheetData>
    <row r="3" spans="2:9" x14ac:dyDescent="0.25">
      <c r="B3" s="99" t="s">
        <v>7</v>
      </c>
      <c r="C3" s="99"/>
      <c r="D3" s="99"/>
      <c r="E3" s="6"/>
    </row>
    <row r="4" spans="2:9" x14ac:dyDescent="0.25">
      <c r="B4" s="99" t="s">
        <v>20</v>
      </c>
      <c r="C4" s="99"/>
      <c r="D4" s="99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6" t="s">
        <v>6</v>
      </c>
      <c r="I7" s="39" t="s">
        <v>11</v>
      </c>
    </row>
    <row r="8" spans="2:9" s="12" customFormat="1" ht="25.5" customHeight="1" x14ac:dyDescent="0.25">
      <c r="B8" s="97">
        <v>45474</v>
      </c>
      <c r="C8" s="100" t="s">
        <v>17</v>
      </c>
      <c r="D8" s="73" t="s">
        <v>28</v>
      </c>
      <c r="E8" s="49">
        <v>101718013</v>
      </c>
      <c r="F8" s="89" t="s">
        <v>16</v>
      </c>
      <c r="G8" s="89" t="s">
        <v>13</v>
      </c>
      <c r="H8" s="51">
        <v>331334.56</v>
      </c>
      <c r="I8" s="45" t="s">
        <v>15</v>
      </c>
    </row>
    <row r="9" spans="2:9" s="12" customFormat="1" ht="22.5" customHeight="1" x14ac:dyDescent="0.25">
      <c r="B9" s="101"/>
      <c r="C9" s="94"/>
      <c r="D9" s="73" t="s">
        <v>29</v>
      </c>
      <c r="E9" s="49">
        <v>130989362</v>
      </c>
      <c r="F9" s="96"/>
      <c r="G9" s="96"/>
      <c r="H9" s="51">
        <v>191656.45</v>
      </c>
      <c r="I9" s="45" t="s">
        <v>15</v>
      </c>
    </row>
    <row r="10" spans="2:9" s="12" customFormat="1" ht="25.5" customHeight="1" x14ac:dyDescent="0.25">
      <c r="B10" s="101"/>
      <c r="C10" s="94"/>
      <c r="D10" s="69" t="s">
        <v>30</v>
      </c>
      <c r="E10" s="49">
        <v>101512369</v>
      </c>
      <c r="F10" s="96"/>
      <c r="G10" s="96"/>
      <c r="H10" s="51">
        <v>97202.8</v>
      </c>
      <c r="I10" s="45" t="s">
        <v>31</v>
      </c>
    </row>
    <row r="11" spans="2:9" s="12" customFormat="1" ht="21.75" customHeight="1" x14ac:dyDescent="0.25">
      <c r="B11" s="101"/>
      <c r="C11" s="94"/>
      <c r="D11" s="50" t="s">
        <v>32</v>
      </c>
      <c r="E11" s="49">
        <v>124029643</v>
      </c>
      <c r="F11" s="96"/>
      <c r="G11" s="96"/>
      <c r="H11" s="51">
        <v>46728</v>
      </c>
      <c r="I11" s="45" t="s">
        <v>31</v>
      </c>
    </row>
    <row r="12" spans="2:9" ht="18.75" customHeight="1" x14ac:dyDescent="0.25">
      <c r="B12" s="101"/>
      <c r="C12" s="94"/>
      <c r="D12" s="56" t="s">
        <v>33</v>
      </c>
      <c r="E12" s="76">
        <v>130204926</v>
      </c>
      <c r="F12" s="96"/>
      <c r="G12" s="96"/>
      <c r="H12" s="75">
        <v>50599.99</v>
      </c>
      <c r="I12" s="76" t="s">
        <v>31</v>
      </c>
    </row>
    <row r="13" spans="2:9" s="12" customFormat="1" ht="25.5" customHeight="1" x14ac:dyDescent="0.25">
      <c r="B13" s="101"/>
      <c r="C13" s="94"/>
      <c r="D13" s="69" t="s">
        <v>34</v>
      </c>
      <c r="E13" s="70">
        <v>102018227</v>
      </c>
      <c r="F13" s="96"/>
      <c r="G13" s="96"/>
      <c r="H13" s="71">
        <v>17820.009999999998</v>
      </c>
      <c r="I13" s="72" t="s">
        <v>35</v>
      </c>
    </row>
    <row r="14" spans="2:9" s="12" customFormat="1" ht="27" customHeight="1" x14ac:dyDescent="0.25">
      <c r="B14" s="97">
        <v>45475</v>
      </c>
      <c r="C14" s="100" t="s">
        <v>18</v>
      </c>
      <c r="D14" s="48" t="s">
        <v>26</v>
      </c>
      <c r="E14" s="37">
        <v>131719945</v>
      </c>
      <c r="F14" s="89" t="s">
        <v>25</v>
      </c>
      <c r="G14" s="43" t="s">
        <v>13</v>
      </c>
      <c r="H14" s="64">
        <v>241974</v>
      </c>
      <c r="I14" s="45" t="s">
        <v>15</v>
      </c>
    </row>
    <row r="15" spans="2:9" s="12" customFormat="1" ht="27.75" customHeight="1" x14ac:dyDescent="0.25">
      <c r="B15" s="98"/>
      <c r="C15" s="95"/>
      <c r="D15" s="79" t="s">
        <v>27</v>
      </c>
      <c r="E15" s="78">
        <v>132109201</v>
      </c>
      <c r="F15" s="90"/>
      <c r="G15" s="43" t="s">
        <v>13</v>
      </c>
      <c r="H15" s="44">
        <v>76499.97</v>
      </c>
      <c r="I15" s="38" t="s">
        <v>15</v>
      </c>
    </row>
    <row r="16" spans="2:9" s="12" customFormat="1" ht="41.25" customHeight="1" x14ac:dyDescent="0.25">
      <c r="B16" s="42">
        <v>45484.334027777775</v>
      </c>
      <c r="C16" s="14" t="s">
        <v>21</v>
      </c>
      <c r="D16" s="37"/>
      <c r="E16" s="37"/>
      <c r="F16" s="43" t="s">
        <v>22</v>
      </c>
      <c r="G16" s="46" t="s">
        <v>14</v>
      </c>
      <c r="H16" s="44"/>
      <c r="I16" s="38"/>
    </row>
    <row r="17" spans="1:9" s="12" customFormat="1" ht="41.25" customHeight="1" x14ac:dyDescent="0.25">
      <c r="B17" s="42">
        <v>45488</v>
      </c>
      <c r="C17" s="14" t="s">
        <v>23</v>
      </c>
      <c r="D17" s="14"/>
      <c r="E17" s="49"/>
      <c r="F17" s="43" t="s">
        <v>24</v>
      </c>
      <c r="G17" s="43" t="s">
        <v>13</v>
      </c>
      <c r="H17" s="44"/>
      <c r="I17" s="38"/>
    </row>
    <row r="18" spans="1:9" s="12" customFormat="1" ht="37.5" customHeight="1" x14ac:dyDescent="0.2">
      <c r="B18" s="93">
        <v>45502</v>
      </c>
      <c r="C18" s="94" t="s">
        <v>38</v>
      </c>
      <c r="D18" s="78" t="s">
        <v>39</v>
      </c>
      <c r="E18" s="37">
        <v>101011122</v>
      </c>
      <c r="F18" s="89" t="s">
        <v>36</v>
      </c>
      <c r="G18" s="91" t="s">
        <v>37</v>
      </c>
      <c r="H18" s="87">
        <v>84960</v>
      </c>
      <c r="I18" s="38" t="s">
        <v>31</v>
      </c>
    </row>
    <row r="19" spans="1:9" s="12" customFormat="1" ht="33.75" customHeight="1" x14ac:dyDescent="0.25">
      <c r="B19" s="90"/>
      <c r="C19" s="95"/>
      <c r="D19" s="76" t="s">
        <v>40</v>
      </c>
      <c r="E19" s="37">
        <v>101098376</v>
      </c>
      <c r="F19" s="90"/>
      <c r="G19" s="92"/>
      <c r="H19" s="44">
        <v>84960</v>
      </c>
      <c r="I19" s="38" t="s">
        <v>31</v>
      </c>
    </row>
    <row r="20" spans="1:9" x14ac:dyDescent="0.25">
      <c r="A20" s="4"/>
      <c r="B20" s="3"/>
      <c r="C20" s="3"/>
      <c r="D20" s="54"/>
      <c r="E20" s="3"/>
      <c r="G20" s="53" t="s">
        <v>9</v>
      </c>
      <c r="H20" s="55">
        <f>SUM(H8:H19)</f>
        <v>1223735.78</v>
      </c>
    </row>
    <row r="21" spans="1:9" x14ac:dyDescent="0.25">
      <c r="C21" s="5"/>
      <c r="E21"/>
    </row>
    <row r="23" spans="1:9" x14ac:dyDescent="0.25">
      <c r="D23" s="2"/>
      <c r="E23" s="7"/>
    </row>
    <row r="24" spans="1:9" x14ac:dyDescent="0.25">
      <c r="D24" s="2"/>
    </row>
  </sheetData>
  <mergeCells count="13">
    <mergeCell ref="B3:D3"/>
    <mergeCell ref="B4:D4"/>
    <mergeCell ref="C14:C15"/>
    <mergeCell ref="C8:C13"/>
    <mergeCell ref="B8:B13"/>
    <mergeCell ref="F18:F19"/>
    <mergeCell ref="G18:G19"/>
    <mergeCell ref="B18:B19"/>
    <mergeCell ref="C18:C19"/>
    <mergeCell ref="G8:G13"/>
    <mergeCell ref="B14:B15"/>
    <mergeCell ref="F14:F15"/>
    <mergeCell ref="F8:F13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4"/>
  <sheetViews>
    <sheetView workbookViewId="0">
      <selection activeCell="I5" sqref="I5"/>
    </sheetView>
  </sheetViews>
  <sheetFormatPr baseColWidth="10" defaultColWidth="9.140625" defaultRowHeight="15" x14ac:dyDescent="0.25"/>
  <cols>
    <col min="1" max="1" width="3.140625" customWidth="1"/>
    <col min="2" max="2" width="9.7109375" customWidth="1"/>
    <col min="3" max="3" width="29.140625" customWidth="1"/>
    <col min="4" max="4" width="29.5703125" customWidth="1"/>
    <col min="5" max="5" width="12.7109375" style="5" customWidth="1"/>
    <col min="6" max="6" width="26.28515625" customWidth="1"/>
    <col min="7" max="7" width="19.42578125" customWidth="1"/>
    <col min="8" max="8" width="13" customWidth="1"/>
    <col min="9" max="9" width="10.28515625" style="17" customWidth="1"/>
    <col min="10" max="990" width="10.7109375" customWidth="1"/>
  </cols>
  <sheetData>
    <row r="3" spans="2:9" ht="18.75" x14ac:dyDescent="0.3">
      <c r="B3" s="109" t="s">
        <v>7</v>
      </c>
      <c r="C3" s="109"/>
      <c r="D3" s="109"/>
      <c r="E3" s="6"/>
    </row>
    <row r="4" spans="2:9" ht="18.75" x14ac:dyDescent="0.3">
      <c r="B4" s="109" t="s">
        <v>19</v>
      </c>
      <c r="C4" s="109"/>
      <c r="D4" s="109"/>
    </row>
    <row r="5" spans="2:9" ht="18.75" x14ac:dyDescent="0.3">
      <c r="B5" s="30" t="s">
        <v>8</v>
      </c>
      <c r="C5" s="30"/>
      <c r="D5" s="31"/>
    </row>
    <row r="6" spans="2:9" ht="15.75" thickBot="1" x14ac:dyDescent="0.3"/>
    <row r="7" spans="2:9" x14ac:dyDescent="0.25">
      <c r="B7" s="34" t="s">
        <v>0</v>
      </c>
      <c r="C7" s="35" t="s">
        <v>1</v>
      </c>
      <c r="D7" s="35" t="s">
        <v>2</v>
      </c>
      <c r="E7" s="35" t="s">
        <v>3</v>
      </c>
      <c r="F7" s="35" t="s">
        <v>4</v>
      </c>
      <c r="G7" s="36" t="s">
        <v>5</v>
      </c>
      <c r="H7" s="41" t="s">
        <v>6</v>
      </c>
      <c r="I7" s="20"/>
    </row>
    <row r="8" spans="2:9" s="12" customFormat="1" ht="33" customHeight="1" x14ac:dyDescent="0.25">
      <c r="B8" s="112">
        <v>45474</v>
      </c>
      <c r="C8" s="110" t="s">
        <v>17</v>
      </c>
      <c r="D8" s="22" t="s">
        <v>28</v>
      </c>
      <c r="E8" s="58">
        <v>101718013</v>
      </c>
      <c r="F8" s="102" t="s">
        <v>16</v>
      </c>
      <c r="G8" s="102" t="s">
        <v>13</v>
      </c>
      <c r="H8" s="60">
        <v>331334.56</v>
      </c>
      <c r="I8" s="47"/>
    </row>
    <row r="9" spans="2:9" s="12" customFormat="1" ht="34.5" customHeight="1" x14ac:dyDescent="0.25">
      <c r="B9" s="114"/>
      <c r="C9" s="107"/>
      <c r="D9" s="22" t="s">
        <v>29</v>
      </c>
      <c r="E9" s="58">
        <v>130989362</v>
      </c>
      <c r="F9" s="103"/>
      <c r="G9" s="103"/>
      <c r="H9" s="60">
        <v>191656.45</v>
      </c>
      <c r="I9" s="47"/>
    </row>
    <row r="10" spans="2:9" s="12" customFormat="1" ht="31.5" customHeight="1" x14ac:dyDescent="0.25">
      <c r="B10" s="114"/>
      <c r="C10" s="107"/>
      <c r="D10" s="80" t="s">
        <v>30</v>
      </c>
      <c r="E10" s="58">
        <v>101512369</v>
      </c>
      <c r="F10" s="103"/>
      <c r="G10" s="103"/>
      <c r="H10" s="60">
        <v>97202.8</v>
      </c>
      <c r="I10" s="47"/>
    </row>
    <row r="11" spans="2:9" s="12" customFormat="1" ht="33" customHeight="1" x14ac:dyDescent="0.25">
      <c r="B11" s="114"/>
      <c r="C11" s="107"/>
      <c r="D11" s="63" t="s">
        <v>32</v>
      </c>
      <c r="E11" s="58">
        <v>124029643</v>
      </c>
      <c r="F11" s="103"/>
      <c r="G11" s="103"/>
      <c r="H11" s="60">
        <v>46728</v>
      </c>
      <c r="I11" s="47"/>
    </row>
    <row r="12" spans="2:9" s="12" customFormat="1" ht="30.75" customHeight="1" x14ac:dyDescent="0.25">
      <c r="B12" s="114"/>
      <c r="C12" s="107"/>
      <c r="D12" s="74" t="s">
        <v>33</v>
      </c>
      <c r="E12" s="77">
        <v>130204926</v>
      </c>
      <c r="F12" s="103"/>
      <c r="G12" s="103"/>
      <c r="H12" s="81">
        <v>50599.99</v>
      </c>
      <c r="I12" s="47"/>
    </row>
    <row r="13" spans="2:9" s="12" customFormat="1" ht="37.5" customHeight="1" x14ac:dyDescent="0.25">
      <c r="B13" s="114"/>
      <c r="C13" s="107"/>
      <c r="D13" s="80" t="s">
        <v>34</v>
      </c>
      <c r="E13" s="68">
        <v>102018227</v>
      </c>
      <c r="F13" s="103"/>
      <c r="G13" s="103"/>
      <c r="H13" s="82">
        <v>17820.009999999998</v>
      </c>
      <c r="I13" s="47"/>
    </row>
    <row r="14" spans="2:9" s="12" customFormat="1" ht="35.25" customHeight="1" x14ac:dyDescent="0.25">
      <c r="B14" s="112">
        <v>45475</v>
      </c>
      <c r="C14" s="110" t="s">
        <v>18</v>
      </c>
      <c r="D14" s="61" t="s">
        <v>26</v>
      </c>
      <c r="E14" s="61">
        <v>131719945</v>
      </c>
      <c r="F14" s="111" t="s">
        <v>25</v>
      </c>
      <c r="G14" s="59" t="s">
        <v>13</v>
      </c>
      <c r="H14" s="62">
        <v>241974</v>
      </c>
      <c r="I14" s="19"/>
    </row>
    <row r="15" spans="2:9" s="12" customFormat="1" ht="39.75" customHeight="1" x14ac:dyDescent="0.25">
      <c r="B15" s="113"/>
      <c r="C15" s="108"/>
      <c r="D15" s="61" t="s">
        <v>27</v>
      </c>
      <c r="E15" s="83">
        <v>132109201</v>
      </c>
      <c r="F15" s="111"/>
      <c r="G15" s="59" t="s">
        <v>13</v>
      </c>
      <c r="H15" s="62">
        <v>76499.97</v>
      </c>
      <c r="I15" s="19"/>
    </row>
    <row r="16" spans="2:9" s="12" customFormat="1" ht="73.5" customHeight="1" x14ac:dyDescent="0.25">
      <c r="B16" s="57">
        <v>45484.334027777775</v>
      </c>
      <c r="C16" s="21" t="s">
        <v>21</v>
      </c>
      <c r="D16" s="67"/>
      <c r="E16" s="61"/>
      <c r="F16" s="59" t="s">
        <v>22</v>
      </c>
      <c r="G16" s="59" t="s">
        <v>14</v>
      </c>
      <c r="H16" s="62"/>
      <c r="I16" s="19"/>
    </row>
    <row r="17" spans="1:9" s="12" customFormat="1" ht="73.5" customHeight="1" x14ac:dyDescent="0.25">
      <c r="B17" s="57">
        <v>45488</v>
      </c>
      <c r="C17" s="61" t="s">
        <v>23</v>
      </c>
      <c r="D17" s="61"/>
      <c r="E17" s="58"/>
      <c r="F17" s="59" t="s">
        <v>24</v>
      </c>
      <c r="G17" s="22" t="s">
        <v>13</v>
      </c>
      <c r="H17" s="62"/>
      <c r="I17" s="19"/>
    </row>
    <row r="18" spans="1:9" s="12" customFormat="1" ht="75" customHeight="1" x14ac:dyDescent="0.25">
      <c r="B18" s="105">
        <v>45502</v>
      </c>
      <c r="C18" s="107" t="s">
        <v>38</v>
      </c>
      <c r="D18" s="83" t="s">
        <v>39</v>
      </c>
      <c r="E18" s="61">
        <v>101011122</v>
      </c>
      <c r="F18" s="102" t="s">
        <v>36</v>
      </c>
      <c r="G18" s="102" t="s">
        <v>37</v>
      </c>
      <c r="H18" s="88">
        <v>84960</v>
      </c>
      <c r="I18" s="19"/>
    </row>
    <row r="19" spans="1:9" s="12" customFormat="1" ht="76.5" customHeight="1" x14ac:dyDescent="0.25">
      <c r="B19" s="106"/>
      <c r="C19" s="108"/>
      <c r="D19" s="77" t="s">
        <v>40</v>
      </c>
      <c r="E19" s="61">
        <v>101098376</v>
      </c>
      <c r="F19" s="104"/>
      <c r="G19" s="104"/>
      <c r="H19" s="40">
        <v>84960</v>
      </c>
      <c r="I19" s="19"/>
    </row>
    <row r="20" spans="1:9" x14ac:dyDescent="0.25">
      <c r="A20" s="4"/>
      <c r="B20" s="2"/>
      <c r="C20" s="2"/>
      <c r="D20" s="2"/>
      <c r="E20" s="2"/>
      <c r="G20" s="65" t="s">
        <v>9</v>
      </c>
      <c r="H20" s="66">
        <f>SUM(H8:H19)</f>
        <v>1223735.78</v>
      </c>
    </row>
    <row r="21" spans="1:9" x14ac:dyDescent="0.25">
      <c r="C21" s="5"/>
      <c r="E21"/>
      <c r="H21" s="52"/>
    </row>
    <row r="23" spans="1:9" x14ac:dyDescent="0.25">
      <c r="D23" s="2"/>
      <c r="E23" s="7"/>
    </row>
    <row r="24" spans="1:9" x14ac:dyDescent="0.25">
      <c r="D24" s="2"/>
    </row>
  </sheetData>
  <mergeCells count="13">
    <mergeCell ref="B3:D3"/>
    <mergeCell ref="B4:D4"/>
    <mergeCell ref="C14:C15"/>
    <mergeCell ref="F14:F15"/>
    <mergeCell ref="B14:B15"/>
    <mergeCell ref="B8:B13"/>
    <mergeCell ref="C8:C13"/>
    <mergeCell ref="F8:F13"/>
    <mergeCell ref="G8:G13"/>
    <mergeCell ref="F18:F19"/>
    <mergeCell ref="G18:G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scale="64" orientation="landscape" horizontalDpi="120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2155-9279-46C6-B1E4-FAC6FD38E9D0}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6"/>
  <sheetViews>
    <sheetView tabSelected="1" workbookViewId="0">
      <selection activeCell="D8" sqref="D8:D9"/>
    </sheetView>
  </sheetViews>
  <sheetFormatPr baseColWidth="10" defaultColWidth="9.140625" defaultRowHeight="15" x14ac:dyDescent="0.25"/>
  <cols>
    <col min="1" max="1" width="2" customWidth="1"/>
    <col min="2" max="2" width="11.85546875" customWidth="1"/>
    <col min="3" max="3" width="26.28515625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7" customWidth="1"/>
    <col min="10" max="990" width="10.7109375" customWidth="1"/>
  </cols>
  <sheetData>
    <row r="3" spans="1:9" ht="18.75" x14ac:dyDescent="0.3">
      <c r="B3" s="109" t="s">
        <v>7</v>
      </c>
      <c r="C3" s="109"/>
      <c r="D3" s="109"/>
      <c r="E3" s="6"/>
    </row>
    <row r="4" spans="1:9" ht="18.75" x14ac:dyDescent="0.3">
      <c r="B4" s="109" t="s">
        <v>20</v>
      </c>
      <c r="C4" s="109"/>
      <c r="D4" s="109"/>
    </row>
    <row r="5" spans="1:9" ht="18.75" x14ac:dyDescent="0.3">
      <c r="B5" s="30" t="s">
        <v>10</v>
      </c>
      <c r="D5" s="30"/>
    </row>
    <row r="6" spans="1:9" ht="15.75" thickBot="1" x14ac:dyDescent="0.3"/>
    <row r="7" spans="1:9" x14ac:dyDescent="0.25">
      <c r="B7" s="85" t="s">
        <v>0</v>
      </c>
      <c r="C7" s="41" t="s">
        <v>1</v>
      </c>
      <c r="D7" s="41" t="s">
        <v>2</v>
      </c>
      <c r="E7" s="41" t="s">
        <v>3</v>
      </c>
      <c r="F7" s="41" t="s">
        <v>4</v>
      </c>
      <c r="G7" s="41" t="s">
        <v>5</v>
      </c>
      <c r="H7" s="41" t="s">
        <v>6</v>
      </c>
      <c r="I7" s="29"/>
    </row>
    <row r="8" spans="1:9" s="84" customFormat="1" ht="54.75" customHeight="1" x14ac:dyDescent="0.25">
      <c r="B8" s="105">
        <v>45502</v>
      </c>
      <c r="C8" s="107" t="s">
        <v>38</v>
      </c>
      <c r="D8" s="83" t="s">
        <v>39</v>
      </c>
      <c r="E8" s="61">
        <v>101011122</v>
      </c>
      <c r="F8" s="115" t="s">
        <v>36</v>
      </c>
      <c r="G8" s="102" t="s">
        <v>37</v>
      </c>
      <c r="H8" s="86">
        <v>84960</v>
      </c>
      <c r="I8" s="29"/>
    </row>
    <row r="9" spans="1:9" s="12" customFormat="1" ht="68.25" customHeight="1" x14ac:dyDescent="0.25">
      <c r="B9" s="106"/>
      <c r="C9" s="108"/>
      <c r="D9" s="77" t="s">
        <v>40</v>
      </c>
      <c r="E9" s="61">
        <v>101098376</v>
      </c>
      <c r="F9" s="116"/>
      <c r="G9" s="104"/>
      <c r="H9" s="40">
        <v>84960</v>
      </c>
      <c r="I9" s="15"/>
    </row>
    <row r="10" spans="1:9" s="11" customFormat="1" ht="0.75" customHeight="1" x14ac:dyDescent="0.25">
      <c r="A10" s="13"/>
      <c r="B10" s="23"/>
      <c r="C10" s="24"/>
      <c r="D10" s="25"/>
      <c r="E10" s="26"/>
      <c r="F10" s="27"/>
      <c r="G10" s="28"/>
      <c r="H10" s="23"/>
      <c r="I10" s="18"/>
    </row>
    <row r="11" spans="1:9" s="11" customFormat="1" ht="0.75" customHeight="1" thickBot="1" x14ac:dyDescent="0.3">
      <c r="A11" s="13"/>
      <c r="B11" s="23"/>
      <c r="C11" s="24"/>
      <c r="D11" s="25"/>
      <c r="E11" s="26"/>
      <c r="F11" s="27"/>
      <c r="G11" s="28"/>
      <c r="H11" s="23"/>
      <c r="I11" s="18"/>
    </row>
    <row r="12" spans="1:9" ht="15.75" thickBot="1" x14ac:dyDescent="0.3">
      <c r="A12" s="4"/>
      <c r="B12" s="2"/>
      <c r="C12" s="2"/>
      <c r="D12" s="2"/>
      <c r="E12" s="2"/>
      <c r="G12" s="32" t="s">
        <v>9</v>
      </c>
      <c r="H12" s="33">
        <f>SUM(H8:H11)</f>
        <v>169920</v>
      </c>
    </row>
    <row r="13" spans="1:9" x14ac:dyDescent="0.25">
      <c r="C13" s="5"/>
      <c r="E13"/>
    </row>
    <row r="15" spans="1:9" x14ac:dyDescent="0.25">
      <c r="D15" s="2"/>
      <c r="E15" s="7"/>
    </row>
    <row r="16" spans="1:9" x14ac:dyDescent="0.25">
      <c r="D16" s="2"/>
    </row>
  </sheetData>
  <mergeCells count="6">
    <mergeCell ref="B3:D3"/>
    <mergeCell ref="B4:D4"/>
    <mergeCell ref="G8:G9"/>
    <mergeCell ref="F8:F9"/>
    <mergeCell ref="B8:B9"/>
    <mergeCell ref="C8:C9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COMPRA REALIZADAS  MIPYME</vt:lpstr>
      <vt:lpstr>COMPRA REALIZADA Y APROBADA</vt:lpstr>
      <vt:lpstr>Hoja1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2024-08-05T15:31:11Z</cp:lastPrinted>
  <dcterms:created xsi:type="dcterms:W3CDTF">2020-11-05T15:48:54Z</dcterms:created>
  <dcterms:modified xsi:type="dcterms:W3CDTF">2024-08-05T15:32:36Z</dcterms:modified>
</cp:coreProperties>
</file>