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AGOSTO 2023\"/>
    </mc:Choice>
  </mc:AlternateContent>
  <xr:revisionPtr revIDLastSave="0" documentId="8_{FD934EAF-7A3A-4CB4-A340-D5FCFC3769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5" l="1"/>
  <c r="H17" i="6"/>
  <c r="H23" i="3" l="1"/>
</calcChain>
</file>

<file path=xl/sharedStrings.xml><?xml version="1.0" encoding="utf-8"?>
<sst xmlns="http://schemas.openxmlformats.org/spreadsheetml/2006/main" count="174" uniqueCount="60">
  <si>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</si>
  <si>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</si>
  <si>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</si>
  <si>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</si>
  <si>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</si>
  <si>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</si>
  <si>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</si>
  <si>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</si>
  <si>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</si>
  <si>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</si>
  <si>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</si>
  <si>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</si>
  <si>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</si>
  <si>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 DE ARTICULOS DE PLASTICOS PARA USO DE LA INSTITUCION.</t>
  </si>
  <si>
    <t>Compras por Debajo del Umbral</t>
  </si>
  <si>
    <t>INTABACO-UC-CD-2023-0026</t>
  </si>
  <si>
    <t>Distribuidora P&amp;M, EIRL</t>
  </si>
  <si>
    <t>INTABACO-UC-CD-2023-0027</t>
  </si>
  <si>
    <t>COMPRA SUMINISTROS DE OFICINA PARA USO DE LA INSTITUCION.</t>
  </si>
  <si>
    <t>Printeado 1A, EIRL</t>
  </si>
  <si>
    <t>COMPRAS AGOSTO  2023</t>
  </si>
  <si>
    <t>MIPYME MUJER</t>
  </si>
  <si>
    <t>INTABACO-DAF-CM-2023-0024</t>
  </si>
  <si>
    <t>COMPRA DE LAMPARAS, HERRAMIENTAS PARA USO DE LA INSTITUCION. COMPRA DIRIGIDA A LA REGION DEL CIBAO NORTE.</t>
  </si>
  <si>
    <t>Compras Menores</t>
  </si>
  <si>
    <t>INTABACO-CCC-CP-2023-0002</t>
  </si>
  <si>
    <t>COMPARACION DE PRECIOS COMPRA DE PLANTULAS DE TABACO PARA USO DE LA INSTITUCION</t>
  </si>
  <si>
    <t>Comparación de Precios</t>
  </si>
  <si>
    <t>INTABACO-UC-CD-2023-0028</t>
  </si>
  <si>
    <t>COMPRA DE MOTOBOMBA Y ELECTROBOMBA PARA USO DE LA INSTITUCION</t>
  </si>
  <si>
    <t>Suplimade Comercial, SRL</t>
  </si>
  <si>
    <t xml:space="preserve">	63,835.5</t>
  </si>
  <si>
    <t>INTABACO-DAF-CM-2023-0025</t>
  </si>
  <si>
    <t>COMPRA DE BANDEJAS DE 200 HOYOS PARA USO DE LA INSTITUCION</t>
  </si>
  <si>
    <t>INTABACO-DAF-CM-2023-0026</t>
  </si>
  <si>
    <t>COMPRA DE ROLLOS PLASTICOS Y SARAM PARA USO DE LA INSTITUCION</t>
  </si>
  <si>
    <t xml:space="preserve">MIPYME </t>
  </si>
  <si>
    <t>INTABACO-UC-CD-2023-0029</t>
  </si>
  <si>
    <t>SERVICIOS DE REPARACION DE BOMBAS INYECTORAS Y CIGUEÑAL DIFERENTES VEHICULOS Y TRACTORES DE LA INSTITUCION.</t>
  </si>
  <si>
    <t>DI Part, Partes y Mecánica Diesel, SRL</t>
  </si>
  <si>
    <t>MIPYME</t>
  </si>
  <si>
    <t>INTABACO-DAF-CM-2023-0027</t>
  </si>
  <si>
    <t>SERVICIO DE ALQUILER DE ESTAND PARA PARTICIPAR EN LA FERIA DE EXPO CIBAO 2023.</t>
  </si>
  <si>
    <t xml:space="preserve">	Suplimade Comercial, SRL</t>
  </si>
  <si>
    <t xml:space="preserve">	Transplanta, SRL</t>
  </si>
  <si>
    <t>N/A</t>
  </si>
  <si>
    <t>Futuro Agrícola, SRL, (FUAGRISA )</t>
  </si>
  <si>
    <t>Agesta Consulting Group, SRL</t>
  </si>
  <si>
    <t>Eventos Corporativos CCPS, SRL</t>
  </si>
  <si>
    <t xml:space="preserve">	Eventos Corporativos CCPS, SRL</t>
  </si>
  <si>
    <t>INTABACO-UC-CD-2023-0030</t>
  </si>
  <si>
    <t>COMPRA DE PIEZAS PARA DIFERENTES TRACTORES Y VEHICULOS DE LA INSTITUCION.</t>
  </si>
  <si>
    <t xml:space="preserve">	Caceres Y Equipos, SRL</t>
  </si>
  <si>
    <t>Caceres Y Equipos, SRL</t>
  </si>
  <si>
    <t>INTABACO-UC-CD-2023-0031</t>
  </si>
  <si>
    <t>COMPRA DE BANDERAS PARA USO DE LA INSTITUCION.</t>
  </si>
  <si>
    <t xml:space="preserve">	Banderas Global HC, SRL</t>
  </si>
  <si>
    <t>COMPRA DE TELEVISORES PARA USO DE LA INSTITUCION</t>
  </si>
  <si>
    <t>INTABACO-UC-CD-2023-0032</t>
  </si>
  <si>
    <t xml:space="preserve">	Agesta Consulting Group,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</si>
</sst>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AAAAAA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5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14" fontId="19" fillId="4" borderId="2" xfId="0" applyNumberFormat="1" applyFont="1" applyFill="1" applyBorder="1" applyAlignment="1">
      <alignment horizontal="center" vertical="center"/>
    </xf>
    <xf numFmtId="14" fontId="19" fillId="4" borderId="15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4" fontId="11" fillId="4" borderId="2" xfId="0" applyNumberFormat="1" applyFont="1" applyFill="1" applyBorder="1" applyAlignment="1">
      <alignment horizontal="center" vertical="center"/>
    </xf>
    <xf numFmtId="14" fontId="11" fillId="4" borderId="15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22</xdr:row>
      <xdr:rowOff>146538</xdr:rowOff>
    </xdr:from>
    <xdr:to>
      <xdr:col>3</xdr:col>
      <xdr:colOff>582315</xdr:colOff>
      <xdr:row>28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16</xdr:row>
      <xdr:rowOff>146538</xdr:rowOff>
    </xdr:from>
    <xdr:to>
      <xdr:col>3</xdr:col>
      <xdr:colOff>639465</xdr:colOff>
      <xdr:row>22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7"/>
  <sheetViews>
    <sheetView tabSelected="1" zoomScale="130" zoomScaleNormal="130" workbookViewId="0">
      <selection activeCell="A21" sqref="A21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7" style="33" customWidth="1"/>
    <col min="10" max="990" width="10.7109375" customWidth="1"/>
  </cols>
  <sheetData>
    <row r="3" spans="2:9" x14ac:dyDescent="0.25">
      <c r="B3" s="96" t="s">
        <v>7</v>
      </c>
      <c r="C3" s="96"/>
      <c r="D3" s="96"/>
      <c r="E3" s="6"/>
    </row>
    <row r="4" spans="2:9" x14ac:dyDescent="0.25">
      <c r="B4" s="96" t="s">
        <v>20</v>
      </c>
      <c r="C4" s="96"/>
      <c r="D4" s="96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7" t="s">
        <v>11</v>
      </c>
    </row>
    <row r="8" spans="2:9" s="12" customFormat="1" ht="32.25" customHeight="1" x14ac:dyDescent="0.25">
      <c r="B8" s="72">
        <v>45139</v>
      </c>
      <c r="C8" s="66" t="s">
        <v>15</v>
      </c>
      <c r="D8" s="73" t="s">
        <v>16</v>
      </c>
      <c r="E8" s="64">
        <v>131385133</v>
      </c>
      <c r="F8" s="73" t="s">
        <v>13</v>
      </c>
      <c r="G8" s="73" t="s">
        <v>14</v>
      </c>
      <c r="H8" s="74">
        <v>91509</v>
      </c>
      <c r="I8" s="76" t="s">
        <v>21</v>
      </c>
    </row>
    <row r="9" spans="2:9" s="12" customFormat="1" ht="25.5" customHeight="1" x14ac:dyDescent="0.25">
      <c r="B9" s="72">
        <v>45142</v>
      </c>
      <c r="C9" s="15" t="s">
        <v>17</v>
      </c>
      <c r="D9" s="64" t="s">
        <v>19</v>
      </c>
      <c r="E9" s="64">
        <v>131783848</v>
      </c>
      <c r="F9" s="73" t="s">
        <v>18</v>
      </c>
      <c r="G9" s="73" t="s">
        <v>14</v>
      </c>
      <c r="H9" s="75">
        <v>131698.9</v>
      </c>
      <c r="I9" s="76" t="s">
        <v>21</v>
      </c>
    </row>
    <row r="10" spans="2:9" s="12" customFormat="1" ht="45" customHeight="1" x14ac:dyDescent="0.25">
      <c r="B10" s="72">
        <v>45149</v>
      </c>
      <c r="C10" s="15" t="s">
        <v>22</v>
      </c>
      <c r="D10" s="64" t="s">
        <v>30</v>
      </c>
      <c r="E10" s="64">
        <v>132109201</v>
      </c>
      <c r="F10" s="73" t="s">
        <v>23</v>
      </c>
      <c r="G10" s="73" t="s">
        <v>24</v>
      </c>
      <c r="H10" s="75">
        <v>388246.67</v>
      </c>
      <c r="I10" s="65" t="s">
        <v>40</v>
      </c>
    </row>
    <row r="11" spans="2:9" s="12" customFormat="1" ht="33" customHeight="1" x14ac:dyDescent="0.25">
      <c r="B11" s="72">
        <v>45152</v>
      </c>
      <c r="C11" s="15" t="s">
        <v>25</v>
      </c>
      <c r="D11" s="64" t="s">
        <v>44</v>
      </c>
      <c r="E11" s="64">
        <v>131610528</v>
      </c>
      <c r="F11" s="73" t="s">
        <v>26</v>
      </c>
      <c r="G11" s="73" t="s">
        <v>27</v>
      </c>
      <c r="H11" s="75">
        <v>4234000</v>
      </c>
      <c r="I11" s="65" t="s">
        <v>45</v>
      </c>
    </row>
    <row r="12" spans="2:9" s="12" customFormat="1" ht="32.25" customHeight="1" x14ac:dyDescent="0.25">
      <c r="B12" s="72">
        <v>45153</v>
      </c>
      <c r="C12" s="15" t="s">
        <v>28</v>
      </c>
      <c r="D12" s="64" t="s">
        <v>30</v>
      </c>
      <c r="E12" s="64">
        <v>132109201</v>
      </c>
      <c r="F12" s="73" t="s">
        <v>29</v>
      </c>
      <c r="G12" s="73" t="s">
        <v>14</v>
      </c>
      <c r="H12" s="75">
        <v>63835.5</v>
      </c>
      <c r="I12" s="65" t="s">
        <v>36</v>
      </c>
    </row>
    <row r="13" spans="2:9" s="12" customFormat="1" ht="22.5" customHeight="1" x14ac:dyDescent="0.25">
      <c r="B13" s="77">
        <v>45155</v>
      </c>
      <c r="C13" s="15" t="s">
        <v>32</v>
      </c>
      <c r="D13" s="64" t="s">
        <v>46</v>
      </c>
      <c r="E13" s="64">
        <v>130560854</v>
      </c>
      <c r="F13" s="73" t="s">
        <v>33</v>
      </c>
      <c r="G13" s="73" t="s">
        <v>24</v>
      </c>
      <c r="H13" s="75">
        <v>395300</v>
      </c>
      <c r="I13" s="76" t="s">
        <v>21</v>
      </c>
    </row>
    <row r="14" spans="2:9" s="12" customFormat="1" ht="19.5" customHeight="1" x14ac:dyDescent="0.25">
      <c r="B14" s="90">
        <v>45156</v>
      </c>
      <c r="C14" s="92" t="s">
        <v>34</v>
      </c>
      <c r="D14" s="64" t="s">
        <v>47</v>
      </c>
      <c r="E14" s="64">
        <v>132477032</v>
      </c>
      <c r="F14" s="94" t="s">
        <v>35</v>
      </c>
      <c r="G14" s="94" t="s">
        <v>24</v>
      </c>
      <c r="H14" s="75">
        <v>485912</v>
      </c>
      <c r="I14" s="65" t="s">
        <v>45</v>
      </c>
    </row>
    <row r="15" spans="2:9" s="12" customFormat="1" ht="22.5" customHeight="1" x14ac:dyDescent="0.25">
      <c r="B15" s="91"/>
      <c r="C15" s="93"/>
      <c r="D15" s="64" t="s">
        <v>46</v>
      </c>
      <c r="E15" s="64">
        <v>130560854</v>
      </c>
      <c r="F15" s="95"/>
      <c r="G15" s="95"/>
      <c r="H15" s="75">
        <v>511562</v>
      </c>
      <c r="I15" s="76" t="s">
        <v>45</v>
      </c>
    </row>
    <row r="16" spans="2:9" s="12" customFormat="1" ht="42" customHeight="1" x14ac:dyDescent="0.25">
      <c r="B16" s="72">
        <v>45162</v>
      </c>
      <c r="C16" s="15" t="s">
        <v>37</v>
      </c>
      <c r="D16" s="73" t="s">
        <v>39</v>
      </c>
      <c r="E16" s="64">
        <v>130998221</v>
      </c>
      <c r="F16" s="73" t="s">
        <v>38</v>
      </c>
      <c r="G16" s="73" t="s">
        <v>14</v>
      </c>
      <c r="H16" s="75">
        <v>108998.96</v>
      </c>
      <c r="I16" s="65" t="s">
        <v>40</v>
      </c>
    </row>
    <row r="17" spans="1:9" s="12" customFormat="1" ht="36" customHeight="1" x14ac:dyDescent="0.25">
      <c r="B17" s="72">
        <v>45163</v>
      </c>
      <c r="C17" s="15" t="s">
        <v>41</v>
      </c>
      <c r="D17" s="64" t="s">
        <v>48</v>
      </c>
      <c r="E17" s="84">
        <v>132060245</v>
      </c>
      <c r="F17" s="73" t="s">
        <v>42</v>
      </c>
      <c r="G17" s="73" t="s">
        <v>24</v>
      </c>
      <c r="H17" s="75">
        <v>283200</v>
      </c>
      <c r="I17" s="65" t="s">
        <v>45</v>
      </c>
    </row>
    <row r="18" spans="1:9" s="12" customFormat="1" ht="31.5" customHeight="1" x14ac:dyDescent="0.25">
      <c r="B18" s="72">
        <v>45166</v>
      </c>
      <c r="C18" s="15" t="s">
        <v>50</v>
      </c>
      <c r="D18" s="85" t="s">
        <v>53</v>
      </c>
      <c r="E18" s="64">
        <v>101782846</v>
      </c>
      <c r="F18" s="73" t="s">
        <v>51</v>
      </c>
      <c r="G18" s="73" t="s">
        <v>14</v>
      </c>
      <c r="H18" s="75">
        <v>102371.22</v>
      </c>
      <c r="I18" s="65" t="s">
        <v>40</v>
      </c>
    </row>
    <row r="19" spans="1:9" s="12" customFormat="1" ht="24" customHeight="1" x14ac:dyDescent="0.25">
      <c r="B19" s="77">
        <v>45167</v>
      </c>
      <c r="C19" s="15" t="s">
        <v>54</v>
      </c>
      <c r="D19" s="73" t="s">
        <v>56</v>
      </c>
      <c r="E19" s="64">
        <v>101782846</v>
      </c>
      <c r="F19" s="73" t="s">
        <v>55</v>
      </c>
      <c r="G19" s="73" t="s">
        <v>14</v>
      </c>
      <c r="H19" s="75">
        <v>33984</v>
      </c>
      <c r="I19" s="65" t="s">
        <v>40</v>
      </c>
    </row>
    <row r="20" spans="1:9" s="12" customFormat="1" ht="23.25" customHeight="1" thickBot="1" x14ac:dyDescent="0.3">
      <c r="B20" s="72">
        <v>45168</v>
      </c>
      <c r="C20" s="15" t="s">
        <v>58</v>
      </c>
      <c r="D20" s="73" t="s">
        <v>59</v>
      </c>
      <c r="E20" s="64">
        <v>132477032</v>
      </c>
      <c r="F20" s="73" t="s">
        <v>57</v>
      </c>
      <c r="G20" s="86" t="s">
        <v>14</v>
      </c>
      <c r="H20" s="87">
        <v>175584</v>
      </c>
      <c r="I20" s="65" t="s">
        <v>45</v>
      </c>
    </row>
    <row r="21" spans="1:9" s="11" customFormat="1" ht="0.75" hidden="1" customHeight="1" thickBot="1" x14ac:dyDescent="0.25">
      <c r="A21" s="17"/>
      <c r="B21" s="18"/>
      <c r="C21" s="19"/>
      <c r="D21" s="16"/>
      <c r="E21" s="20"/>
      <c r="F21" s="21"/>
      <c r="G21" s="30"/>
      <c r="H21" s="18"/>
      <c r="I21" s="34"/>
    </row>
    <row r="22" spans="1:9" s="11" customFormat="1" ht="0.75" hidden="1" customHeight="1" thickBot="1" x14ac:dyDescent="0.25">
      <c r="A22" s="13"/>
      <c r="B22" s="22"/>
      <c r="C22" s="23"/>
      <c r="D22" s="24"/>
      <c r="E22" s="25"/>
      <c r="F22" s="26"/>
      <c r="G22" s="31"/>
      <c r="H22" s="22"/>
      <c r="I22" s="34"/>
    </row>
    <row r="23" spans="1:9" ht="15.75" thickBot="1" x14ac:dyDescent="0.3">
      <c r="A23" s="4"/>
      <c r="B23" s="3"/>
      <c r="C23" s="3"/>
      <c r="D23" s="27"/>
      <c r="E23" s="3"/>
      <c r="G23" s="28" t="s">
        <v>9</v>
      </c>
      <c r="H23" s="14">
        <f>SUM(H8:H20)</f>
        <v>7006202.25</v>
      </c>
    </row>
    <row r="24" spans="1:9" x14ac:dyDescent="0.25">
      <c r="C24" s="5"/>
      <c r="E24"/>
    </row>
    <row r="26" spans="1:9" x14ac:dyDescent="0.25">
      <c r="D26" s="2"/>
      <c r="E26" s="7"/>
    </row>
    <row r="27" spans="1:9" x14ac:dyDescent="0.25">
      <c r="D27" s="2"/>
    </row>
  </sheetData>
  <mergeCells count="6">
    <mergeCell ref="B14:B15"/>
    <mergeCell ref="C14:C15"/>
    <mergeCell ref="F14:F15"/>
    <mergeCell ref="G14:G15"/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7"/>
  <sheetViews>
    <sheetView topLeftCell="A18" workbookViewId="0">
      <selection activeCell="A21" sqref="A21:XFD21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4.85546875" customWidth="1"/>
    <col min="4" max="4" width="26.28515625" customWidth="1"/>
    <col min="5" max="5" width="10.42578125" style="5" customWidth="1"/>
    <col min="6" max="6" width="26.28515625" customWidth="1"/>
    <col min="7" max="7" width="19.42578125" customWidth="1"/>
    <col min="8" max="8" width="12.42578125" customWidth="1"/>
    <col min="9" max="9" width="10.28515625" style="33" customWidth="1"/>
    <col min="10" max="990" width="10.7109375" customWidth="1"/>
  </cols>
  <sheetData>
    <row r="3" spans="2:9" ht="18.75" x14ac:dyDescent="0.3">
      <c r="B3" s="99" t="s">
        <v>7</v>
      </c>
      <c r="C3" s="99"/>
      <c r="D3" s="99"/>
      <c r="E3" s="6"/>
    </row>
    <row r="4" spans="2:9" ht="18.75" x14ac:dyDescent="0.3">
      <c r="B4" s="99" t="s">
        <v>20</v>
      </c>
      <c r="C4" s="99"/>
      <c r="D4" s="99"/>
    </row>
    <row r="5" spans="2:9" ht="18.75" x14ac:dyDescent="0.3">
      <c r="B5" s="52" t="s">
        <v>8</v>
      </c>
      <c r="C5" s="52"/>
      <c r="D5" s="53"/>
    </row>
    <row r="6" spans="2:9" ht="15.75" thickBot="1" x14ac:dyDescent="0.3"/>
    <row r="7" spans="2:9" x14ac:dyDescent="0.25">
      <c r="B7" s="57" t="s">
        <v>0</v>
      </c>
      <c r="C7" s="58" t="s">
        <v>1</v>
      </c>
      <c r="D7" s="58" t="s">
        <v>2</v>
      </c>
      <c r="E7" s="58" t="s">
        <v>3</v>
      </c>
      <c r="F7" s="58" t="s">
        <v>4</v>
      </c>
      <c r="G7" s="59" t="s">
        <v>5</v>
      </c>
      <c r="H7" s="69" t="s">
        <v>6</v>
      </c>
      <c r="I7" s="36"/>
    </row>
    <row r="8" spans="2:9" s="70" customFormat="1" ht="40.5" customHeight="1" x14ac:dyDescent="0.25">
      <c r="B8" s="78">
        <v>45139</v>
      </c>
      <c r="C8" s="79" t="s">
        <v>15</v>
      </c>
      <c r="D8" s="80" t="s">
        <v>16</v>
      </c>
      <c r="E8" s="81">
        <v>131385133</v>
      </c>
      <c r="F8" s="80" t="s">
        <v>13</v>
      </c>
      <c r="G8" s="80" t="s">
        <v>14</v>
      </c>
      <c r="H8" s="82">
        <v>91509</v>
      </c>
      <c r="I8" s="71"/>
    </row>
    <row r="9" spans="2:9" s="12" customFormat="1" ht="39.75" customHeight="1" x14ac:dyDescent="0.25">
      <c r="B9" s="78">
        <v>45142</v>
      </c>
      <c r="C9" s="63" t="s">
        <v>17</v>
      </c>
      <c r="D9" s="81" t="s">
        <v>19</v>
      </c>
      <c r="E9" s="81">
        <v>131783848</v>
      </c>
      <c r="F9" s="80" t="s">
        <v>18</v>
      </c>
      <c r="G9" s="80" t="s">
        <v>14</v>
      </c>
      <c r="H9" s="68">
        <v>131698.9</v>
      </c>
      <c r="I9" s="35"/>
    </row>
    <row r="10" spans="2:9" s="12" customFormat="1" ht="51" customHeight="1" x14ac:dyDescent="0.25">
      <c r="B10" s="78">
        <v>45149</v>
      </c>
      <c r="C10" s="63" t="s">
        <v>22</v>
      </c>
      <c r="D10" s="81" t="s">
        <v>43</v>
      </c>
      <c r="E10" s="81">
        <v>132109201</v>
      </c>
      <c r="F10" s="80" t="s">
        <v>23</v>
      </c>
      <c r="G10" s="80" t="s">
        <v>24</v>
      </c>
      <c r="H10" s="68">
        <v>388246.67</v>
      </c>
      <c r="I10" s="35"/>
    </row>
    <row r="11" spans="2:9" s="12" customFormat="1" ht="46.5" customHeight="1" x14ac:dyDescent="0.25">
      <c r="B11" s="78">
        <v>45152</v>
      </c>
      <c r="C11" s="63" t="s">
        <v>25</v>
      </c>
      <c r="D11" s="81" t="s">
        <v>44</v>
      </c>
      <c r="E11" s="81">
        <v>131610528</v>
      </c>
      <c r="F11" s="80" t="s">
        <v>26</v>
      </c>
      <c r="G11" s="80" t="s">
        <v>27</v>
      </c>
      <c r="H11" s="68">
        <v>4234000</v>
      </c>
      <c r="I11" s="35"/>
    </row>
    <row r="12" spans="2:9" s="12" customFormat="1" ht="37.5" customHeight="1" x14ac:dyDescent="0.25">
      <c r="B12" s="78">
        <v>45153</v>
      </c>
      <c r="C12" s="63" t="s">
        <v>28</v>
      </c>
      <c r="D12" s="81" t="s">
        <v>30</v>
      </c>
      <c r="E12" s="81">
        <v>132109201</v>
      </c>
      <c r="F12" s="80" t="s">
        <v>29</v>
      </c>
      <c r="G12" s="80" t="s">
        <v>14</v>
      </c>
      <c r="H12" s="68">
        <v>63835.5</v>
      </c>
      <c r="I12" s="35"/>
    </row>
    <row r="13" spans="2:9" s="12" customFormat="1" ht="35.25" customHeight="1" x14ac:dyDescent="0.25">
      <c r="B13" s="78">
        <v>45155</v>
      </c>
      <c r="C13" s="63" t="s">
        <v>32</v>
      </c>
      <c r="D13" s="83" t="s">
        <v>46</v>
      </c>
      <c r="E13" s="81">
        <v>130560854</v>
      </c>
      <c r="F13" s="80" t="s">
        <v>33</v>
      </c>
      <c r="G13" s="80" t="s">
        <v>24</v>
      </c>
      <c r="H13" s="68">
        <v>395300</v>
      </c>
      <c r="I13" s="35"/>
    </row>
    <row r="14" spans="2:9" s="12" customFormat="1" ht="24" customHeight="1" x14ac:dyDescent="0.25">
      <c r="B14" s="100">
        <v>45156</v>
      </c>
      <c r="C14" s="102" t="s">
        <v>34</v>
      </c>
      <c r="D14" s="63" t="s">
        <v>47</v>
      </c>
      <c r="E14" s="81">
        <v>132477032</v>
      </c>
      <c r="F14" s="97" t="s">
        <v>35</v>
      </c>
      <c r="G14" s="97" t="s">
        <v>24</v>
      </c>
      <c r="H14" s="68">
        <v>485912</v>
      </c>
      <c r="I14" s="35"/>
    </row>
    <row r="15" spans="2:9" s="12" customFormat="1" ht="24" customHeight="1" x14ac:dyDescent="0.25">
      <c r="B15" s="101"/>
      <c r="C15" s="103"/>
      <c r="D15" s="83" t="s">
        <v>46</v>
      </c>
      <c r="E15" s="81">
        <v>130560854</v>
      </c>
      <c r="F15" s="98"/>
      <c r="G15" s="98"/>
      <c r="H15" s="68">
        <v>511562</v>
      </c>
      <c r="I15" s="35"/>
    </row>
    <row r="16" spans="2:9" s="12" customFormat="1" ht="60.75" customHeight="1" x14ac:dyDescent="0.25">
      <c r="B16" s="78">
        <v>45162</v>
      </c>
      <c r="C16" s="63" t="s">
        <v>37</v>
      </c>
      <c r="D16" s="80" t="s">
        <v>39</v>
      </c>
      <c r="E16" s="81">
        <v>130998221</v>
      </c>
      <c r="F16" s="80" t="s">
        <v>38</v>
      </c>
      <c r="G16" s="80" t="s">
        <v>14</v>
      </c>
      <c r="H16" s="68">
        <v>108998.96</v>
      </c>
      <c r="I16" s="35"/>
    </row>
    <row r="17" spans="1:9" s="70" customFormat="1" ht="40.5" customHeight="1" x14ac:dyDescent="0.25">
      <c r="B17" s="78">
        <v>45163</v>
      </c>
      <c r="C17" s="63" t="s">
        <v>41</v>
      </c>
      <c r="D17" s="80" t="s">
        <v>49</v>
      </c>
      <c r="E17" s="84">
        <v>132060245</v>
      </c>
      <c r="F17" s="80" t="s">
        <v>42</v>
      </c>
      <c r="G17" s="80" t="s">
        <v>24</v>
      </c>
      <c r="H17" s="82">
        <v>283200</v>
      </c>
      <c r="I17" s="71"/>
    </row>
    <row r="18" spans="1:9" s="12" customFormat="1" ht="39.75" customHeight="1" x14ac:dyDescent="0.25">
      <c r="B18" s="78">
        <v>45166</v>
      </c>
      <c r="C18" s="63" t="s">
        <v>50</v>
      </c>
      <c r="D18" s="80" t="s">
        <v>52</v>
      </c>
      <c r="E18" s="81">
        <v>101782846</v>
      </c>
      <c r="F18" s="80" t="s">
        <v>51</v>
      </c>
      <c r="G18" s="80" t="s">
        <v>14</v>
      </c>
      <c r="H18" s="68">
        <v>102371.22</v>
      </c>
      <c r="I18" s="35"/>
    </row>
    <row r="19" spans="1:9" s="12" customFormat="1" ht="30.75" customHeight="1" x14ac:dyDescent="0.25">
      <c r="B19" s="78">
        <v>45167</v>
      </c>
      <c r="C19" s="63" t="s">
        <v>54</v>
      </c>
      <c r="D19" s="80" t="s">
        <v>56</v>
      </c>
      <c r="E19" s="81">
        <v>101782846</v>
      </c>
      <c r="F19" s="80" t="s">
        <v>55</v>
      </c>
      <c r="G19" s="80" t="s">
        <v>14</v>
      </c>
      <c r="H19" s="68">
        <v>33984</v>
      </c>
      <c r="I19" s="35"/>
    </row>
    <row r="20" spans="1:9" s="12" customFormat="1" ht="33" customHeight="1" x14ac:dyDescent="0.25">
      <c r="B20" s="78">
        <v>45168</v>
      </c>
      <c r="C20" s="63" t="s">
        <v>58</v>
      </c>
      <c r="D20" s="80" t="s">
        <v>59</v>
      </c>
      <c r="E20" s="81">
        <v>132477032</v>
      </c>
      <c r="F20" s="80" t="s">
        <v>57</v>
      </c>
      <c r="G20" s="80" t="s">
        <v>14</v>
      </c>
      <c r="H20" s="68">
        <v>175584</v>
      </c>
      <c r="I20" s="35"/>
    </row>
    <row r="21" spans="1:9" s="11" customFormat="1" ht="0.75" customHeight="1" thickBot="1" x14ac:dyDescent="0.3">
      <c r="A21" s="17"/>
      <c r="B21" s="39"/>
      <c r="C21" s="37"/>
      <c r="D21" s="40"/>
      <c r="E21" s="38"/>
      <c r="F21" s="41"/>
      <c r="G21" s="42"/>
      <c r="H21" s="61"/>
      <c r="I21" s="34"/>
    </row>
    <row r="22" spans="1:9" s="11" customFormat="1" ht="0.75" customHeight="1" thickBot="1" x14ac:dyDescent="0.3">
      <c r="A22" s="13"/>
      <c r="B22" s="43"/>
      <c r="C22" s="44"/>
      <c r="D22" s="45"/>
      <c r="E22" s="46"/>
      <c r="F22" s="47"/>
      <c r="G22" s="48"/>
      <c r="H22" s="62"/>
      <c r="I22" s="34"/>
    </row>
    <row r="23" spans="1:9" ht="15.75" thickBot="1" x14ac:dyDescent="0.3">
      <c r="A23" s="4"/>
      <c r="B23" s="2"/>
      <c r="C23" s="2"/>
      <c r="D23" s="2"/>
      <c r="E23" s="2"/>
      <c r="G23" s="49" t="s">
        <v>9</v>
      </c>
      <c r="H23" s="60">
        <f>SUM(H8:H20)</f>
        <v>7006202.25</v>
      </c>
    </row>
    <row r="24" spans="1:9" x14ac:dyDescent="0.25">
      <c r="C24" s="5"/>
      <c r="E24"/>
    </row>
    <row r="26" spans="1:9" x14ac:dyDescent="0.25">
      <c r="D26" s="2"/>
      <c r="E26" s="7"/>
    </row>
    <row r="27" spans="1:9" x14ac:dyDescent="0.25">
      <c r="D27" s="2"/>
    </row>
  </sheetData>
  <mergeCells count="6">
    <mergeCell ref="G14:G15"/>
    <mergeCell ref="B3:D3"/>
    <mergeCell ref="B4:D4"/>
    <mergeCell ref="B14:B15"/>
    <mergeCell ref="C14:C15"/>
    <mergeCell ref="F14:F15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21"/>
  <sheetViews>
    <sheetView topLeftCell="A10" workbookViewId="0">
      <selection activeCell="G12" sqref="G12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0.85546875" customWidth="1"/>
    <col min="5" max="5" width="9.71093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1:9" ht="18.75" x14ac:dyDescent="0.3">
      <c r="B3" s="99" t="s">
        <v>7</v>
      </c>
      <c r="C3" s="99"/>
      <c r="D3" s="99"/>
      <c r="E3" s="6"/>
    </row>
    <row r="4" spans="1:9" ht="18.75" x14ac:dyDescent="0.3">
      <c r="B4" s="99" t="s">
        <v>20</v>
      </c>
      <c r="C4" s="99"/>
      <c r="D4" s="99"/>
    </row>
    <row r="5" spans="1:9" ht="18.75" x14ac:dyDescent="0.3">
      <c r="B5" s="52" t="s">
        <v>10</v>
      </c>
      <c r="D5" s="52"/>
    </row>
    <row r="6" spans="1:9" ht="15.75" thickBot="1" x14ac:dyDescent="0.3"/>
    <row r="7" spans="1:9" ht="15.75" thickBot="1" x14ac:dyDescent="0.3">
      <c r="B7" s="50" t="s">
        <v>0</v>
      </c>
      <c r="C7" s="54" t="s">
        <v>1</v>
      </c>
      <c r="D7" s="54" t="s">
        <v>2</v>
      </c>
      <c r="E7" s="54" t="s">
        <v>3</v>
      </c>
      <c r="F7" s="54" t="s">
        <v>4</v>
      </c>
      <c r="G7" s="54" t="s">
        <v>5</v>
      </c>
      <c r="H7" s="54" t="s">
        <v>6</v>
      </c>
      <c r="I7" s="51"/>
    </row>
    <row r="8" spans="1:9" s="12" customFormat="1" ht="36.75" customHeight="1" x14ac:dyDescent="0.25">
      <c r="B8" s="78">
        <v>45139</v>
      </c>
      <c r="C8" s="79" t="s">
        <v>15</v>
      </c>
      <c r="D8" s="80" t="s">
        <v>16</v>
      </c>
      <c r="E8" s="81">
        <v>131385133</v>
      </c>
      <c r="F8" s="80" t="s">
        <v>13</v>
      </c>
      <c r="G8" s="80" t="s">
        <v>14</v>
      </c>
      <c r="H8" s="82">
        <v>91509</v>
      </c>
      <c r="I8" s="29"/>
    </row>
    <row r="9" spans="1:9" s="12" customFormat="1" ht="40.5" customHeight="1" x14ac:dyDescent="0.25">
      <c r="B9" s="78">
        <v>45142</v>
      </c>
      <c r="C9" s="63" t="s">
        <v>17</v>
      </c>
      <c r="D9" s="81" t="s">
        <v>19</v>
      </c>
      <c r="E9" s="81">
        <v>131783848</v>
      </c>
      <c r="F9" s="80" t="s">
        <v>18</v>
      </c>
      <c r="G9" s="80" t="s">
        <v>14</v>
      </c>
      <c r="H9" s="68">
        <v>131698.9</v>
      </c>
      <c r="I9" s="29"/>
    </row>
    <row r="10" spans="1:9" s="12" customFormat="1" ht="41.25" customHeight="1" x14ac:dyDescent="0.25">
      <c r="B10" s="78">
        <v>45153</v>
      </c>
      <c r="C10" s="63" t="s">
        <v>28</v>
      </c>
      <c r="D10" s="81" t="s">
        <v>30</v>
      </c>
      <c r="E10" s="81">
        <v>132109201</v>
      </c>
      <c r="F10" s="80" t="s">
        <v>29</v>
      </c>
      <c r="G10" s="80" t="s">
        <v>14</v>
      </c>
      <c r="H10" s="68" t="s">
        <v>31</v>
      </c>
      <c r="I10" s="29"/>
    </row>
    <row r="11" spans="1:9" s="12" customFormat="1" ht="54" customHeight="1" x14ac:dyDescent="0.25">
      <c r="B11" s="78">
        <v>45162</v>
      </c>
      <c r="C11" s="63" t="s">
        <v>37</v>
      </c>
      <c r="D11" s="80" t="s">
        <v>39</v>
      </c>
      <c r="E11" s="81">
        <v>130998221</v>
      </c>
      <c r="F11" s="80" t="s">
        <v>38</v>
      </c>
      <c r="G11" s="80" t="s">
        <v>14</v>
      </c>
      <c r="H11" s="68">
        <v>108998.96</v>
      </c>
      <c r="I11" s="29"/>
    </row>
    <row r="12" spans="1:9" s="70" customFormat="1" ht="58.5" customHeight="1" x14ac:dyDescent="0.25">
      <c r="B12" s="78">
        <v>45166</v>
      </c>
      <c r="C12" s="63" t="s">
        <v>50</v>
      </c>
      <c r="D12" s="81" t="s">
        <v>52</v>
      </c>
      <c r="E12" s="81">
        <v>101782846</v>
      </c>
      <c r="F12" s="80" t="s">
        <v>51</v>
      </c>
      <c r="G12" s="80" t="s">
        <v>14</v>
      </c>
      <c r="H12" s="68">
        <v>102371.22</v>
      </c>
      <c r="I12" s="88"/>
    </row>
    <row r="13" spans="1:9" s="70" customFormat="1" ht="36" customHeight="1" x14ac:dyDescent="0.25">
      <c r="B13" s="78">
        <v>45167</v>
      </c>
      <c r="C13" s="63" t="s">
        <v>54</v>
      </c>
      <c r="D13" s="81" t="s">
        <v>56</v>
      </c>
      <c r="E13" s="81">
        <v>101782846</v>
      </c>
      <c r="F13" s="80" t="s">
        <v>55</v>
      </c>
      <c r="G13" s="80" t="s">
        <v>14</v>
      </c>
      <c r="H13" s="68">
        <v>33984</v>
      </c>
      <c r="I13" s="88"/>
    </row>
    <row r="14" spans="1:9" s="70" customFormat="1" ht="39.75" customHeight="1" x14ac:dyDescent="0.25">
      <c r="B14" s="89">
        <v>45168</v>
      </c>
      <c r="C14" s="63" t="s">
        <v>58</v>
      </c>
      <c r="D14" s="80" t="s">
        <v>59</v>
      </c>
      <c r="E14" s="81">
        <v>132477032</v>
      </c>
      <c r="F14" s="80" t="s">
        <v>57</v>
      </c>
      <c r="G14" s="80" t="s">
        <v>14</v>
      </c>
      <c r="H14" s="68">
        <v>175584</v>
      </c>
      <c r="I14" s="88"/>
    </row>
    <row r="15" spans="1:9" s="11" customFormat="1" ht="0.75" customHeight="1" thickBot="1" x14ac:dyDescent="0.3">
      <c r="A15" s="17"/>
      <c r="B15" s="39"/>
      <c r="C15" s="37"/>
      <c r="D15" s="40"/>
      <c r="E15" s="38"/>
      <c r="F15" s="41"/>
      <c r="G15" s="42"/>
      <c r="H15" s="39"/>
      <c r="I15" s="34"/>
    </row>
    <row r="16" spans="1:9" s="11" customFormat="1" ht="0.75" customHeight="1" thickBot="1" x14ac:dyDescent="0.3">
      <c r="A16" s="13"/>
      <c r="B16" s="43"/>
      <c r="C16" s="44"/>
      <c r="D16" s="45"/>
      <c r="E16" s="46"/>
      <c r="F16" s="47"/>
      <c r="G16" s="48"/>
      <c r="H16" s="43"/>
      <c r="I16" s="34"/>
    </row>
    <row r="17" spans="1:8" ht="15.75" thickBot="1" x14ac:dyDescent="0.3">
      <c r="A17" s="4"/>
      <c r="B17" s="2"/>
      <c r="C17" s="2"/>
      <c r="D17" s="2"/>
      <c r="E17" s="2"/>
      <c r="G17" s="55" t="s">
        <v>9</v>
      </c>
      <c r="H17" s="56">
        <f>SUM(H8:H14)</f>
        <v>644146.07999999996</v>
      </c>
    </row>
    <row r="18" spans="1:8" x14ac:dyDescent="0.25">
      <c r="C18" s="5"/>
      <c r="E18"/>
    </row>
    <row r="20" spans="1:8" x14ac:dyDescent="0.25">
      <c r="D20" s="2"/>
      <c r="E20" s="7"/>
    </row>
    <row r="21" spans="1:8" x14ac:dyDescent="0.25">
      <c r="D21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B0A91F5565F84CAFF51B659CDE1EB9" ma:contentTypeVersion="7" ma:contentTypeDescription="Crear nuevo documento." ma:contentTypeScope="" ma:versionID="929868ca6a5ac9bdf6c2df31466bd3f4">
  <xsd:schema xmlns:xsd="http://www.w3.org/2001/XMLSchema" xmlns:xs="http://www.w3.org/2001/XMLSchema" xmlns:p="http://schemas.microsoft.com/office/2006/metadata/properties" xmlns:ns2="4b6c7da9-39eb-4f33-870d-f3bdfbbb5ec1" xmlns:ns3="85a1b3e7-1749-4e6e-8215-9187f50747bb" targetNamespace="http://schemas.microsoft.com/office/2006/metadata/properties" ma:root="true" ma:fieldsID="2af62331f245d3a8bd48702da92c18e7" ns2:_="" ns3:_="">
    <xsd:import namespace="4b6c7da9-39eb-4f33-870d-f3bdfbbb5ec1"/>
    <xsd:import namespace="85a1b3e7-1749-4e6e-8215-9187f50747bb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NOTA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c7da9-39eb-4f33-870d-f3bdfbbb5ec1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Sin publicar" ma:format="Dropdown" ma:internalName="Estatus">
      <xsd:simpleType>
        <xsd:restriction base="dms:Choice">
          <xsd:enumeration value="Sin publicar"/>
          <xsd:enumeration value="Publicado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AS" ma:index="12" nillable="true" ma:displayName="NOTAS" ma:format="Dropdown" ma:internalName="NOTA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1b3e7-1749-4e6e-8215-9187f5074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AS xmlns="4b6c7da9-39eb-4f33-870d-f3bdfbbb5ec1" xsi:nil="true"/>
    <Estatus xmlns="4b6c7da9-39eb-4f33-870d-f3bdfbbb5ec1">Sin publicar</Estatus>
  </documentManagement>
</p:properties>
</file>

<file path=customXml/itemProps1.xml><?xml version="1.0" encoding="utf-8"?>
<ds:datastoreItem xmlns:ds="http://schemas.openxmlformats.org/officeDocument/2006/customXml" ds:itemID="{0EA8BA44-3F38-4D14-97C9-0AFBBDE626A7}"/>
</file>

<file path=customXml/itemProps2.xml><?xml version="1.0" encoding="utf-8"?>
<ds:datastoreItem xmlns:ds="http://schemas.openxmlformats.org/officeDocument/2006/customXml" ds:itemID="{39523778-DC53-4DFD-8D37-A6143D21BC63}"/>
</file>

<file path=customXml/itemProps3.xml><?xml version="1.0" encoding="utf-8"?>
<ds:datastoreItem xmlns:ds="http://schemas.openxmlformats.org/officeDocument/2006/customXml" ds:itemID="{FDC890E9-4895-4607-8F30-ED4D6E5AC9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2023-02-17T16:59:42Z</cp:lastPrinted>
  <dcterms:created xsi:type="dcterms:W3CDTF">2020-11-05T15:48:54Z</dcterms:created>
  <dcterms:modified xsi:type="dcterms:W3CDTF">2023-09-08T17:58:07Z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0x01010037B0A91F5565F84CAFF51B659CDE1EB9</vt:lpwstr>
  </property>
</Properties>
</file>