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JUNIO 2023\"/>
    </mc:Choice>
  </mc:AlternateContent>
  <xr:revisionPtr revIDLastSave="0" documentId="8_{681823FF-96AA-48B2-89D5-A949B980208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18" i="5" l="1"/>
  <c r="H21" i="3"/>
</calcChain>
</file>

<file path=xl/sharedStrings.xml><?xml version="1.0" encoding="utf-8"?>
<sst xmlns="http://schemas.openxmlformats.org/spreadsheetml/2006/main" count="131" uniqueCount="46">
  <si>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</si>
  <si>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</si>
  <si>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</si>
  <si>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</si>
  <si>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</si>
  <si>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</si>
  <si>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</si>
  <si>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</si>
  <si>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</si>
  <si>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</si>
  <si>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</si>
  <si>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MIPYME</t>
  </si>
  <si>
    <t>CLASIFICACION</t>
  </si>
  <si>
    <t>Compras por Debajo del Umbral</t>
  </si>
  <si>
    <t>Compras Menores</t>
  </si>
  <si>
    <t>Suplimade Comercial, SRL</t>
  </si>
  <si>
    <t>LISTADO DE COMPRA MIPYME</t>
  </si>
  <si>
    <t>COMPRAS JUNIO  2023</t>
  </si>
  <si>
    <t>INTABACO-UC-CD-2023-0020</t>
  </si>
  <si>
    <t>COMPRA DE ELECTRODOMESTICOS PARA USO DE LA INSTITUCION.</t>
  </si>
  <si>
    <t>INTABACO-DAF-CM-2023-0018</t>
  </si>
  <si>
    <t>ADQUISICION DE BUFFETS Y REFRIGERIOS PARA DIFERENTES ACTIVIDADES DE LA INSTITUCION. DIRIGIDA A MIPYME MUJER, REGION NORTE.</t>
  </si>
  <si>
    <t>Sivinox, SRL</t>
  </si>
  <si>
    <t>INTABACO-DAF-CM-2023-0019</t>
  </si>
  <si>
    <t>COMPRA MOBILIARIOS DE OFICINA PARA USO DE LA INSTITUCION.</t>
  </si>
  <si>
    <t>INTABACO-UC-CD-2023-0022</t>
  </si>
  <si>
    <t>COMPRA DE PAPEL TOALLA, HIGIENICO Y SERVILLETAS PARA USO DE LA INSTITUCION.</t>
  </si>
  <si>
    <t>Distribuidora P&amp;M, EIRL</t>
  </si>
  <si>
    <t>INTABACO-UC-CD-2023-0023</t>
  </si>
  <si>
    <t>SERVICIO PARA LA CELEBRACION DEL 61 ANIVERSARIOS DE LA INSTITUCION.</t>
  </si>
  <si>
    <t xml:space="preserve"> 	D' Clasico, SRL</t>
  </si>
  <si>
    <t xml:space="preserve">	95,668.5</t>
  </si>
  <si>
    <t> 132097653</t>
  </si>
  <si>
    <t>MIPYME MUJER</t>
  </si>
  <si>
    <t>INTABACO-UC-CD-2023-0024</t>
  </si>
  <si>
    <t>COMPRA DE CORONAS FLORALES PARA USO DE LA INSTITUCION.</t>
  </si>
  <si>
    <t>Victoria's Floristería, SRL</t>
  </si>
  <si>
    <t>COMPRA DE UTENSILIOS DE COCINA PARA USO DE LA INSTITUCION.</t>
  </si>
  <si>
    <t>INTABACO-UC-CD-2023-0025</t>
  </si>
  <si>
    <t>Cecomsa, SRL</t>
  </si>
  <si>
    <t xml:space="preserve"> 	Primen Distribuidora, SRL</t>
  </si>
  <si>
    <t xml:space="preserve">	159,795.6</t>
  </si>
  <si>
    <t xml:space="preserve">	70,918</t>
  </si>
  <si>
    <t>N/A</t>
  </si>
  <si>
    <t>INTABACO-DAF-CM-2023-0020</t>
  </si>
  <si>
    <t>COMPRA DE COMPUTADORAS Y EQUIPOS INFORMATICOS PARA USO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</si>
</sst>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7" xfId="0" applyFont="1" applyFill="1" applyBorder="1" applyAlignment="1">
      <alignment horizontal="center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3" borderId="1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10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4" fontId="2" fillId="3" borderId="16" xfId="0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center"/>
    </xf>
    <xf numFmtId="4" fontId="4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/>
    </xf>
    <xf numFmtId="14" fontId="11" fillId="0" borderId="8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right" vertical="center"/>
    </xf>
    <xf numFmtId="0" fontId="14" fillId="2" borderId="15" xfId="0" applyFont="1" applyFill="1" applyBorder="1" applyAlignment="1">
      <alignment horizontal="center"/>
    </xf>
    <xf numFmtId="4" fontId="11" fillId="0" borderId="1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vertical="center"/>
    </xf>
    <xf numFmtId="0" fontId="0" fillId="0" borderId="24" xfId="0" applyBorder="1"/>
    <xf numFmtId="0" fontId="0" fillId="0" borderId="25" xfId="0" applyBorder="1"/>
    <xf numFmtId="4" fontId="2" fillId="3" borderId="15" xfId="0" applyNumberFormat="1" applyFont="1" applyFill="1" applyBorder="1" applyAlignment="1">
      <alignment horizontal="right"/>
    </xf>
    <xf numFmtId="0" fontId="4" fillId="4" borderId="26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4" fontId="4" fillId="0" borderId="12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11" fillId="0" borderId="2" xfId="0" applyNumberFormat="1" applyFont="1" applyBorder="1" applyAlignment="1">
      <alignment horizontal="center" vertical="center"/>
    </xf>
    <xf numFmtId="14" fontId="11" fillId="0" borderId="18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714375</xdr:colOff>
      <xdr:row>20</xdr:row>
      <xdr:rowOff>131884</xdr:rowOff>
    </xdr:from>
    <xdr:to>
      <xdr:col>5</xdr:col>
      <xdr:colOff>1260230</xdr:colOff>
      <xdr:row>25</xdr:row>
      <xdr:rowOff>21981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7298" y="5627076"/>
          <a:ext cx="2421547" cy="849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561975</xdr:colOff>
      <xdr:row>0</xdr:row>
      <xdr:rowOff>161925</xdr:rowOff>
    </xdr:from>
    <xdr:ext cx="2857079" cy="923925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67350" y="161925"/>
          <a:ext cx="2857079" cy="9239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295276</xdr:colOff>
      <xdr:row>0</xdr:row>
      <xdr:rowOff>152400</xdr:rowOff>
    </xdr:from>
    <xdr:ext cx="2762250" cy="893259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162551" y="152400"/>
          <a:ext cx="2762250" cy="89325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5"/>
  <sheetViews>
    <sheetView topLeftCell="B16" zoomScale="130" zoomScaleNormal="130" workbookViewId="0">
      <selection activeCell="E3" sqref="E3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19.7109375" customWidth="1"/>
    <col min="4" max="4" width="16.85546875" customWidth="1"/>
    <col min="5" max="5" width="11.28515625" style="5" customWidth="1"/>
    <col min="6" max="6" width="27.28515625" customWidth="1"/>
    <col min="7" max="7" width="14" customWidth="1"/>
    <col min="8" max="8" width="9.85546875" customWidth="1"/>
    <col min="9" max="9" width="10.140625" style="42" customWidth="1"/>
    <col min="10" max="990" width="10.7109375" customWidth="1"/>
  </cols>
  <sheetData>
    <row r="3" spans="2:9" x14ac:dyDescent="0.25">
      <c r="B3" s="121" t="s">
        <v>7</v>
      </c>
      <c r="C3" s="121"/>
      <c r="D3" s="121"/>
      <c r="E3" s="6"/>
    </row>
    <row r="4" spans="2:9" x14ac:dyDescent="0.25">
      <c r="B4" s="121" t="s">
        <v>17</v>
      </c>
      <c r="C4" s="121"/>
      <c r="D4" s="121"/>
    </row>
    <row r="5" spans="2:9" x14ac:dyDescent="0.25">
      <c r="B5" s="1" t="s">
        <v>16</v>
      </c>
      <c r="C5" s="1"/>
      <c r="D5" s="2"/>
    </row>
    <row r="6" spans="2:9" ht="15.75" thickBot="1" x14ac:dyDescent="0.3"/>
    <row r="7" spans="2:9" ht="15.75" thickBot="1" x14ac:dyDescent="0.3">
      <c r="B7" s="101" t="s">
        <v>0</v>
      </c>
      <c r="C7" s="99" t="s">
        <v>1</v>
      </c>
      <c r="D7" s="41" t="s">
        <v>2</v>
      </c>
      <c r="E7" s="100" t="s">
        <v>3</v>
      </c>
      <c r="F7" s="99" t="s">
        <v>4</v>
      </c>
      <c r="G7" s="8" t="s">
        <v>5</v>
      </c>
      <c r="H7" s="41" t="s">
        <v>6</v>
      </c>
      <c r="I7" s="43" t="s">
        <v>12</v>
      </c>
    </row>
    <row r="8" spans="2:9" s="13" customFormat="1" ht="26.25" customHeight="1" x14ac:dyDescent="0.25">
      <c r="B8" s="11">
        <v>45078</v>
      </c>
      <c r="C8" s="12" t="s">
        <v>18</v>
      </c>
      <c r="D8" s="12" t="s">
        <v>15</v>
      </c>
      <c r="E8" s="89">
        <v>132109201</v>
      </c>
      <c r="F8" s="96" t="s">
        <v>19</v>
      </c>
      <c r="G8" s="47" t="s">
        <v>13</v>
      </c>
      <c r="H8" s="38">
        <v>182634.5</v>
      </c>
      <c r="I8" s="46" t="s">
        <v>11</v>
      </c>
    </row>
    <row r="9" spans="2:9" s="13" customFormat="1" ht="45" customHeight="1" x14ac:dyDescent="0.25">
      <c r="B9" s="14">
        <v>45078</v>
      </c>
      <c r="C9" s="10" t="s">
        <v>20</v>
      </c>
      <c r="D9" s="10" t="s">
        <v>22</v>
      </c>
      <c r="E9" s="19" t="s">
        <v>32</v>
      </c>
      <c r="F9" s="34" t="s">
        <v>21</v>
      </c>
      <c r="G9" s="34" t="s">
        <v>14</v>
      </c>
      <c r="H9" s="39">
        <v>539319</v>
      </c>
      <c r="I9" s="35" t="s">
        <v>33</v>
      </c>
    </row>
    <row r="10" spans="2:9" s="13" customFormat="1" ht="30.75" customHeight="1" x14ac:dyDescent="0.25">
      <c r="B10" s="128">
        <v>45089</v>
      </c>
      <c r="C10" s="131" t="s">
        <v>23</v>
      </c>
      <c r="D10" s="17" t="s">
        <v>39</v>
      </c>
      <c r="E10" s="97">
        <v>102316163</v>
      </c>
      <c r="F10" s="126" t="s">
        <v>24</v>
      </c>
      <c r="G10" s="134" t="s">
        <v>14</v>
      </c>
      <c r="H10" s="40">
        <v>484862</v>
      </c>
      <c r="I10" s="18" t="s">
        <v>43</v>
      </c>
    </row>
    <row r="11" spans="2:9" s="13" customFormat="1" ht="45" customHeight="1" x14ac:dyDescent="0.25">
      <c r="B11" s="129"/>
      <c r="C11" s="132"/>
      <c r="D11" s="33" t="s">
        <v>40</v>
      </c>
      <c r="E11" s="19">
        <v>131574671</v>
      </c>
      <c r="F11" s="126"/>
      <c r="G11" s="135"/>
      <c r="H11" s="40" t="s">
        <v>41</v>
      </c>
      <c r="I11" s="35" t="s">
        <v>11</v>
      </c>
    </row>
    <row r="12" spans="2:9" s="13" customFormat="1" ht="30.75" customHeight="1" x14ac:dyDescent="0.25">
      <c r="B12" s="130"/>
      <c r="C12" s="133"/>
      <c r="D12" s="17" t="s">
        <v>15</v>
      </c>
      <c r="E12" s="97">
        <v>132109201</v>
      </c>
      <c r="F12" s="126"/>
      <c r="G12" s="136"/>
      <c r="H12" s="40" t="s">
        <v>42</v>
      </c>
      <c r="I12" s="18" t="s">
        <v>11</v>
      </c>
    </row>
    <row r="13" spans="2:9" s="13" customFormat="1" ht="36" customHeight="1" x14ac:dyDescent="0.25">
      <c r="B13" s="123">
        <v>45089</v>
      </c>
      <c r="C13" s="18" t="s">
        <v>25</v>
      </c>
      <c r="D13" s="124" t="s">
        <v>27</v>
      </c>
      <c r="E13" s="125">
        <v>131385133</v>
      </c>
      <c r="F13" s="126" t="s">
        <v>26</v>
      </c>
      <c r="G13" s="127" t="s">
        <v>13</v>
      </c>
      <c r="H13" s="122">
        <v>184906</v>
      </c>
      <c r="I13" s="35" t="s">
        <v>33</v>
      </c>
    </row>
    <row r="14" spans="2:9" s="13" customFormat="1" ht="20.25" hidden="1" customHeight="1" x14ac:dyDescent="0.25">
      <c r="B14" s="124"/>
      <c r="C14" s="18"/>
      <c r="D14" s="124"/>
      <c r="E14" s="125"/>
      <c r="F14" s="126"/>
      <c r="G14" s="127"/>
      <c r="H14" s="122"/>
      <c r="I14" s="44"/>
    </row>
    <row r="15" spans="2:9" s="13" customFormat="1" ht="26.25" customHeight="1" x14ac:dyDescent="0.25">
      <c r="B15" s="21">
        <v>45090</v>
      </c>
      <c r="C15" s="18" t="s">
        <v>28</v>
      </c>
      <c r="D15" s="19" t="s">
        <v>30</v>
      </c>
      <c r="E15" s="89">
        <v>130349576</v>
      </c>
      <c r="F15" s="48" t="s">
        <v>29</v>
      </c>
      <c r="G15" s="35" t="s">
        <v>13</v>
      </c>
      <c r="H15" s="69" t="s">
        <v>31</v>
      </c>
      <c r="I15" s="35" t="s">
        <v>33</v>
      </c>
    </row>
    <row r="16" spans="2:9" s="13" customFormat="1" ht="26.25" customHeight="1" x14ac:dyDescent="0.25">
      <c r="B16" s="21">
        <v>45098</v>
      </c>
      <c r="C16" s="18" t="s">
        <v>34</v>
      </c>
      <c r="D16" s="19" t="s">
        <v>36</v>
      </c>
      <c r="E16" s="19">
        <v>132145305</v>
      </c>
      <c r="F16" s="48" t="s">
        <v>35</v>
      </c>
      <c r="G16" s="35" t="s">
        <v>13</v>
      </c>
      <c r="H16" s="90">
        <v>49560</v>
      </c>
      <c r="I16" s="98" t="s">
        <v>43</v>
      </c>
    </row>
    <row r="17" spans="1:9" s="13" customFormat="1" ht="26.25" customHeight="1" x14ac:dyDescent="0.25">
      <c r="B17" s="21">
        <v>45098</v>
      </c>
      <c r="C17" s="18" t="s">
        <v>38</v>
      </c>
      <c r="D17" s="19" t="s">
        <v>27</v>
      </c>
      <c r="E17" s="19">
        <v>131385133</v>
      </c>
      <c r="F17" s="48" t="s">
        <v>37</v>
      </c>
      <c r="G17" s="35" t="s">
        <v>13</v>
      </c>
      <c r="H17" s="69">
        <v>5805.6</v>
      </c>
      <c r="I17" s="35" t="s">
        <v>33</v>
      </c>
    </row>
    <row r="18" spans="1:9" s="13" customFormat="1" ht="32.25" customHeight="1" x14ac:dyDescent="0.25">
      <c r="B18" s="21">
        <v>45103</v>
      </c>
      <c r="C18" s="18" t="s">
        <v>44</v>
      </c>
      <c r="D18" s="19"/>
      <c r="E18" s="19"/>
      <c r="F18" s="48" t="s">
        <v>45</v>
      </c>
      <c r="G18" s="35" t="s">
        <v>14</v>
      </c>
      <c r="H18" s="69"/>
      <c r="I18" s="35"/>
    </row>
    <row r="19" spans="1:9" s="9" customFormat="1" ht="0.75" customHeight="1" thickBot="1" x14ac:dyDescent="0.25">
      <c r="A19" s="22"/>
      <c r="B19" s="23"/>
      <c r="C19" s="24"/>
      <c r="D19" s="20"/>
      <c r="E19" s="25"/>
      <c r="F19" s="26"/>
      <c r="G19" s="36"/>
      <c r="H19" s="23"/>
      <c r="I19" s="45"/>
    </row>
    <row r="20" spans="1:9" s="9" customFormat="1" ht="0.75" customHeight="1" thickBot="1" x14ac:dyDescent="0.25">
      <c r="A20" s="15"/>
      <c r="B20" s="27"/>
      <c r="C20" s="28"/>
      <c r="D20" s="29"/>
      <c r="E20" s="30"/>
      <c r="F20" s="31"/>
      <c r="G20" s="37"/>
      <c r="H20" s="27"/>
      <c r="I20" s="45"/>
    </row>
    <row r="21" spans="1:9" ht="15.75" thickBot="1" x14ac:dyDescent="0.3">
      <c r="A21" s="4"/>
      <c r="B21" s="3"/>
      <c r="C21" s="3"/>
      <c r="D21" s="32"/>
      <c r="E21" s="3"/>
      <c r="G21" s="120" t="s">
        <v>9</v>
      </c>
      <c r="H21" s="16">
        <f>SUM(H8:H18)</f>
        <v>1447087.1</v>
      </c>
    </row>
    <row r="22" spans="1:9" x14ac:dyDescent="0.25">
      <c r="C22" s="5"/>
      <c r="E22"/>
    </row>
    <row r="24" spans="1:9" x14ac:dyDescent="0.25">
      <c r="D24" s="2"/>
      <c r="E24" s="7"/>
    </row>
    <row r="25" spans="1:9" x14ac:dyDescent="0.25">
      <c r="D25" s="2"/>
    </row>
  </sheetData>
  <mergeCells count="12">
    <mergeCell ref="B3:D3"/>
    <mergeCell ref="B4:D4"/>
    <mergeCell ref="H13:H14"/>
    <mergeCell ref="B13:B14"/>
    <mergeCell ref="D13:D14"/>
    <mergeCell ref="E13:E14"/>
    <mergeCell ref="F13:F14"/>
    <mergeCell ref="G13:G14"/>
    <mergeCell ref="B10:B12"/>
    <mergeCell ref="C10:C12"/>
    <mergeCell ref="F10:F12"/>
    <mergeCell ref="G10:G12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2"/>
  <sheetViews>
    <sheetView tabSelected="1" workbookViewId="0">
      <selection activeCell="A12" sqref="A12:XFD12"/>
    </sheetView>
  </sheetViews>
  <sheetFormatPr baseColWidth="10" defaultColWidth="9.140625" defaultRowHeight="15" x14ac:dyDescent="0.25"/>
  <cols>
    <col min="1" max="1" width="2" customWidth="1"/>
    <col min="2" max="2" width="10.85546875" customWidth="1"/>
    <col min="3" max="3" width="24.85546875" customWidth="1"/>
    <col min="4" max="4" width="20.7109375" customWidth="1"/>
    <col min="5" max="5" width="11.42578125" style="5" customWidth="1"/>
    <col min="6" max="6" width="27.7109375" customWidth="1"/>
    <col min="7" max="7" width="19.7109375" customWidth="1"/>
    <col min="8" max="8" width="13.42578125" customWidth="1"/>
    <col min="9" max="9" width="10.28515625" style="42" customWidth="1"/>
    <col min="10" max="990" width="10.7109375" customWidth="1"/>
  </cols>
  <sheetData>
    <row r="3" spans="1:9" ht="18.75" x14ac:dyDescent="0.3">
      <c r="B3" s="140" t="s">
        <v>7</v>
      </c>
      <c r="C3" s="140"/>
      <c r="D3" s="140"/>
      <c r="E3" s="6"/>
    </row>
    <row r="4" spans="1:9" ht="18.75" x14ac:dyDescent="0.3">
      <c r="B4" s="140" t="s">
        <v>17</v>
      </c>
      <c r="C4" s="140"/>
      <c r="D4" s="140"/>
    </row>
    <row r="5" spans="1:9" ht="18.75" x14ac:dyDescent="0.3">
      <c r="B5" s="63" t="s">
        <v>8</v>
      </c>
      <c r="C5" s="63"/>
      <c r="D5" s="64"/>
    </row>
    <row r="6" spans="1:9" ht="11.25" customHeight="1" thickBot="1" x14ac:dyDescent="0.3"/>
    <row r="7" spans="1:9" ht="13.5" customHeight="1" thickBot="1" x14ac:dyDescent="0.3">
      <c r="B7" s="61" t="s">
        <v>0</v>
      </c>
      <c r="C7" s="84" t="s">
        <v>1</v>
      </c>
      <c r="D7" s="68" t="s">
        <v>2</v>
      </c>
      <c r="E7" s="65" t="s">
        <v>3</v>
      </c>
      <c r="F7" s="84" t="s">
        <v>4</v>
      </c>
      <c r="G7" s="68" t="s">
        <v>5</v>
      </c>
      <c r="H7" s="105" t="s">
        <v>6</v>
      </c>
      <c r="I7" s="113"/>
    </row>
    <row r="8" spans="1:9" s="70" customFormat="1" ht="55.5" customHeight="1" x14ac:dyDescent="0.25">
      <c r="B8" s="83">
        <v>45078</v>
      </c>
      <c r="C8" s="74" t="s">
        <v>20</v>
      </c>
      <c r="D8" s="74" t="s">
        <v>22</v>
      </c>
      <c r="E8" s="88" t="s">
        <v>32</v>
      </c>
      <c r="F8" s="75" t="s">
        <v>21</v>
      </c>
      <c r="G8" s="75" t="s">
        <v>14</v>
      </c>
      <c r="H8" s="106">
        <v>539319</v>
      </c>
      <c r="I8" s="114"/>
    </row>
    <row r="9" spans="1:9" s="70" customFormat="1" ht="45.75" customHeight="1" x14ac:dyDescent="0.25">
      <c r="B9" s="141">
        <v>45089</v>
      </c>
      <c r="C9" s="144" t="s">
        <v>23</v>
      </c>
      <c r="D9" s="102" t="s">
        <v>39</v>
      </c>
      <c r="E9" s="74">
        <v>102316163</v>
      </c>
      <c r="F9" s="147" t="s">
        <v>24</v>
      </c>
      <c r="G9" s="137" t="s">
        <v>14</v>
      </c>
      <c r="H9" s="104">
        <v>484862</v>
      </c>
      <c r="I9" s="115"/>
    </row>
    <row r="10" spans="1:9" s="70" customFormat="1" ht="42.75" customHeight="1" x14ac:dyDescent="0.25">
      <c r="B10" s="142"/>
      <c r="C10" s="145"/>
      <c r="D10" s="103" t="s">
        <v>40</v>
      </c>
      <c r="E10" s="78">
        <v>131574671</v>
      </c>
      <c r="F10" s="148"/>
      <c r="G10" s="138"/>
      <c r="H10" s="104" t="s">
        <v>41</v>
      </c>
      <c r="I10" s="114"/>
    </row>
    <row r="11" spans="1:9" s="70" customFormat="1" ht="24.75" customHeight="1" x14ac:dyDescent="0.25">
      <c r="B11" s="143"/>
      <c r="C11" s="146"/>
      <c r="D11" s="102" t="s">
        <v>15</v>
      </c>
      <c r="E11" s="74">
        <v>132109201</v>
      </c>
      <c r="F11" s="149"/>
      <c r="G11" s="139"/>
      <c r="H11" s="104" t="s">
        <v>42</v>
      </c>
      <c r="I11" s="115"/>
    </row>
    <row r="12" spans="1:9" s="70" customFormat="1" ht="42" customHeight="1" x14ac:dyDescent="0.25">
      <c r="B12" s="77">
        <v>45089</v>
      </c>
      <c r="C12" s="76" t="s">
        <v>25</v>
      </c>
      <c r="D12" s="78" t="s">
        <v>27</v>
      </c>
      <c r="E12" s="76">
        <v>131385133</v>
      </c>
      <c r="F12" s="79" t="s">
        <v>26</v>
      </c>
      <c r="G12" s="80" t="s">
        <v>13</v>
      </c>
      <c r="H12" s="107">
        <v>184906</v>
      </c>
      <c r="I12" s="115"/>
    </row>
    <row r="13" spans="1:9" s="70" customFormat="1" ht="37.5" customHeight="1" x14ac:dyDescent="0.25">
      <c r="B13" s="77">
        <v>45090</v>
      </c>
      <c r="C13" s="76" t="s">
        <v>28</v>
      </c>
      <c r="D13" s="78" t="s">
        <v>30</v>
      </c>
      <c r="E13" s="88">
        <v>130349576</v>
      </c>
      <c r="F13" s="79" t="s">
        <v>29</v>
      </c>
      <c r="G13" s="80" t="s">
        <v>13</v>
      </c>
      <c r="H13" s="108" t="s">
        <v>31</v>
      </c>
      <c r="I13" s="115"/>
    </row>
    <row r="14" spans="1:9" s="94" customFormat="1" ht="37.5" customHeight="1" x14ac:dyDescent="0.25">
      <c r="B14" s="77">
        <v>45098</v>
      </c>
      <c r="C14" s="76" t="s">
        <v>34</v>
      </c>
      <c r="D14" s="78" t="s">
        <v>36</v>
      </c>
      <c r="E14" s="78">
        <v>132145305</v>
      </c>
      <c r="F14" s="79" t="s">
        <v>35</v>
      </c>
      <c r="G14" s="92" t="s">
        <v>13</v>
      </c>
      <c r="H14" s="109">
        <v>49560</v>
      </c>
      <c r="I14" s="116"/>
    </row>
    <row r="15" spans="1:9" s="94" customFormat="1" ht="39.75" customHeight="1" x14ac:dyDescent="0.25">
      <c r="B15" s="77">
        <v>45098</v>
      </c>
      <c r="C15" s="76" t="s">
        <v>38</v>
      </c>
      <c r="D15" s="78" t="s">
        <v>27</v>
      </c>
      <c r="E15" s="78">
        <v>131385133</v>
      </c>
      <c r="F15" s="79" t="s">
        <v>37</v>
      </c>
      <c r="G15" s="92" t="s">
        <v>13</v>
      </c>
      <c r="H15" s="107">
        <v>5805.6</v>
      </c>
      <c r="I15" s="117"/>
    </row>
    <row r="16" spans="1:9" s="9" customFormat="1" ht="0.75" customHeight="1" thickBot="1" x14ac:dyDescent="0.3">
      <c r="A16" s="22"/>
      <c r="B16" s="51"/>
      <c r="C16" s="49"/>
      <c r="D16" s="52"/>
      <c r="E16" s="50"/>
      <c r="F16" s="53"/>
      <c r="G16" s="54"/>
      <c r="H16" s="110"/>
      <c r="I16" s="118"/>
    </row>
    <row r="17" spans="1:9" s="9" customFormat="1" ht="0.75" customHeight="1" thickBot="1" x14ac:dyDescent="0.3">
      <c r="A17" s="15"/>
      <c r="B17" s="55"/>
      <c r="C17" s="56"/>
      <c r="D17" s="57"/>
      <c r="E17" s="58"/>
      <c r="F17" s="59"/>
      <c r="G17" s="60"/>
      <c r="H17" s="111"/>
      <c r="I17" s="118"/>
    </row>
    <row r="18" spans="1:9" ht="15.75" thickBot="1" x14ac:dyDescent="0.3">
      <c r="A18" s="4"/>
      <c r="B18" s="2"/>
      <c r="C18" s="2"/>
      <c r="D18" s="2"/>
      <c r="E18" s="2"/>
      <c r="G18" s="82" t="s">
        <v>9</v>
      </c>
      <c r="H18" s="112">
        <f>SUM(H8:H15)</f>
        <v>1264452.6000000001</v>
      </c>
      <c r="I18" s="119"/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6">
    <mergeCell ref="G9:G11"/>
    <mergeCell ref="B3:D3"/>
    <mergeCell ref="B4:D4"/>
    <mergeCell ref="B9:B11"/>
    <mergeCell ref="C9:C11"/>
    <mergeCell ref="F9:F11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9"/>
  <sheetViews>
    <sheetView workbookViewId="0">
      <selection activeCell="F18" sqref="F18"/>
    </sheetView>
  </sheetViews>
  <sheetFormatPr baseColWidth="10" defaultColWidth="9.140625" defaultRowHeight="15" x14ac:dyDescent="0.25"/>
  <cols>
    <col min="1" max="1" width="2" customWidth="1"/>
    <col min="2" max="2" width="12.28515625" customWidth="1"/>
    <col min="3" max="3" width="29" customWidth="1"/>
    <col min="4" max="4" width="26" customWidth="1"/>
    <col min="5" max="5" width="11.28515625" style="5" customWidth="1"/>
    <col min="6" max="6" width="27.28515625" customWidth="1"/>
    <col min="7" max="7" width="19.42578125" customWidth="1"/>
    <col min="8" max="8" width="13.5703125" customWidth="1"/>
    <col min="9" max="9" width="10.28515625" style="42" customWidth="1"/>
    <col min="10" max="990" width="10.7109375" customWidth="1"/>
  </cols>
  <sheetData>
    <row r="3" spans="1:9" ht="18.75" x14ac:dyDescent="0.3">
      <c r="B3" s="140" t="s">
        <v>7</v>
      </c>
      <c r="C3" s="140"/>
      <c r="D3" s="140"/>
      <c r="E3" s="6"/>
    </row>
    <row r="4" spans="1:9" ht="18.75" x14ac:dyDescent="0.3">
      <c r="B4" s="140" t="s">
        <v>17</v>
      </c>
      <c r="C4" s="140"/>
      <c r="D4" s="140"/>
    </row>
    <row r="5" spans="1:9" ht="18.75" x14ac:dyDescent="0.3">
      <c r="B5" s="63" t="s">
        <v>10</v>
      </c>
      <c r="D5" s="63"/>
    </row>
    <row r="6" spans="1:9" ht="15.75" thickBot="1" x14ac:dyDescent="0.3"/>
    <row r="7" spans="1:9" ht="15.75" thickBot="1" x14ac:dyDescent="0.3">
      <c r="B7" s="61" t="s">
        <v>0</v>
      </c>
      <c r="C7" s="65" t="s">
        <v>1</v>
      </c>
      <c r="D7" s="65" t="s">
        <v>2</v>
      </c>
      <c r="E7" s="65" t="s">
        <v>3</v>
      </c>
      <c r="F7" s="65" t="s">
        <v>4</v>
      </c>
      <c r="G7" s="65" t="s">
        <v>5</v>
      </c>
      <c r="H7" s="65" t="s">
        <v>6</v>
      </c>
      <c r="I7" s="62"/>
    </row>
    <row r="8" spans="1:9" s="13" customFormat="1" ht="46.5" customHeight="1" x14ac:dyDescent="0.25">
      <c r="B8" s="85">
        <v>45078</v>
      </c>
      <c r="C8" s="72" t="s">
        <v>18</v>
      </c>
      <c r="D8" s="72" t="s">
        <v>15</v>
      </c>
      <c r="E8" s="88">
        <v>132109201</v>
      </c>
      <c r="F8" s="73" t="s">
        <v>19</v>
      </c>
      <c r="G8" s="73" t="s">
        <v>13</v>
      </c>
      <c r="H8" s="86">
        <v>182634.5</v>
      </c>
      <c r="I8" s="87"/>
    </row>
    <row r="9" spans="1:9" s="70" customFormat="1" ht="59.25" customHeight="1" x14ac:dyDescent="0.25">
      <c r="B9" s="77">
        <v>45089</v>
      </c>
      <c r="C9" s="76" t="s">
        <v>25</v>
      </c>
      <c r="D9" s="78" t="s">
        <v>27</v>
      </c>
      <c r="E9" s="76">
        <v>131385133</v>
      </c>
      <c r="F9" s="79" t="s">
        <v>26</v>
      </c>
      <c r="G9" s="80" t="s">
        <v>13</v>
      </c>
      <c r="H9" s="81">
        <v>184906</v>
      </c>
      <c r="I9" s="71"/>
    </row>
    <row r="10" spans="1:9" s="70" customFormat="1" ht="45.75" customHeight="1" x14ac:dyDescent="0.25">
      <c r="B10" s="77">
        <v>45090</v>
      </c>
      <c r="C10" s="76" t="s">
        <v>28</v>
      </c>
      <c r="D10" s="78" t="s">
        <v>30</v>
      </c>
      <c r="E10" s="88">
        <v>130349576</v>
      </c>
      <c r="F10" s="79" t="s">
        <v>29</v>
      </c>
      <c r="G10" s="80" t="s">
        <v>13</v>
      </c>
      <c r="H10" s="81" t="s">
        <v>31</v>
      </c>
      <c r="I10" s="71"/>
    </row>
    <row r="11" spans="1:9" s="13" customFormat="1" ht="26.25" customHeight="1" x14ac:dyDescent="0.25">
      <c r="B11" s="77">
        <v>45098</v>
      </c>
      <c r="C11" s="76" t="s">
        <v>34</v>
      </c>
      <c r="D11" s="78" t="s">
        <v>36</v>
      </c>
      <c r="E11" s="78">
        <v>132145305</v>
      </c>
      <c r="F11" s="79" t="s">
        <v>35</v>
      </c>
      <c r="G11" s="80" t="s">
        <v>13</v>
      </c>
      <c r="H11" s="93">
        <v>49560</v>
      </c>
      <c r="I11" s="91"/>
    </row>
    <row r="12" spans="1:9" s="94" customFormat="1" ht="44.25" customHeight="1" x14ac:dyDescent="0.25">
      <c r="B12" s="77">
        <v>45098</v>
      </c>
      <c r="C12" s="76" t="s">
        <v>38</v>
      </c>
      <c r="D12" s="78" t="s">
        <v>27</v>
      </c>
      <c r="E12" s="78">
        <v>131385133</v>
      </c>
      <c r="F12" s="79" t="s">
        <v>37</v>
      </c>
      <c r="G12" s="92" t="s">
        <v>13</v>
      </c>
      <c r="H12" s="81">
        <v>5805.6</v>
      </c>
      <c r="I12" s="95"/>
    </row>
    <row r="13" spans="1:9" s="9" customFormat="1" ht="0.75" customHeight="1" thickBot="1" x14ac:dyDescent="0.3">
      <c r="A13" s="22"/>
      <c r="B13" s="51"/>
      <c r="C13" s="49"/>
      <c r="D13" s="52"/>
      <c r="E13" s="50"/>
      <c r="F13" s="53"/>
      <c r="G13" s="54"/>
      <c r="H13" s="51"/>
      <c r="I13" s="45"/>
    </row>
    <row r="14" spans="1:9" s="9" customFormat="1" ht="0.75" customHeight="1" thickBot="1" x14ac:dyDescent="0.3">
      <c r="A14" s="15"/>
      <c r="B14" s="55"/>
      <c r="C14" s="56"/>
      <c r="D14" s="57"/>
      <c r="E14" s="58"/>
      <c r="F14" s="59"/>
      <c r="G14" s="60"/>
      <c r="H14" s="55"/>
      <c r="I14" s="45"/>
    </row>
    <row r="15" spans="1:9" ht="15.75" thickBot="1" x14ac:dyDescent="0.3">
      <c r="A15" s="4"/>
      <c r="B15" s="2"/>
      <c r="C15" s="2"/>
      <c r="D15" s="2"/>
      <c r="E15" s="2"/>
      <c r="G15" s="66" t="s">
        <v>9</v>
      </c>
      <c r="H15" s="67">
        <f>SUM(H8:H12)</f>
        <v>422906.1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2023-07-07T15:25:43Z</cp:lastPrinted>
  <dcterms:created xsi:type="dcterms:W3CDTF">2020-11-05T15:48:54Z</dcterms:created>
  <dcterms:modified xsi:type="dcterms:W3CDTF">2023-07-07T15:27:17Z</dcterms:modified>
</cp:coreProperties>
</file>