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COMPRA BAJO EL UMBRAR" sheetId="1" r:id="rId1"/>
    <sheet name="COMP. REALIZADAS Y APROBADAS" sheetId="3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3" l="1"/>
  <c r="H15" i="1" l="1"/>
</calcChain>
</file>

<file path=xl/sharedStrings.xml><?xml version="1.0" encoding="utf-8"?>
<sst xmlns="http://schemas.openxmlformats.org/spreadsheetml/2006/main" count="111" uniqueCount="78">
  <si>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</si>
  <si>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</si>
  <si>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</si>
  <si>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</si>
  <si>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</si>
  <si>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</si>
  <si>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</si>
  <si>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</si>
  <si>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Enc. De compras y contrataciones</t>
  </si>
  <si>
    <t xml:space="preserve"> CARLOS DANIEL MARTINEZ</t>
  </si>
  <si>
    <t>INSTITUTO NACIONAL DEL TABACO DE LA REP. DOM.</t>
  </si>
  <si>
    <t>INTABACO-UC-CD-2021-0020</t>
  </si>
  <si>
    <t>COMPRA DE NEVERITAS EJECUTIVAS Y MICROONDAS</t>
  </si>
  <si>
    <t>INTABACO-UC-CD-2021-0021</t>
  </si>
  <si>
    <t>INTABACO-UC-CD-2021-0022</t>
  </si>
  <si>
    <t>INTABACO-UC-CD-2021-0023</t>
  </si>
  <si>
    <t>INTABACO-UC-CD-2021-0024</t>
  </si>
  <si>
    <t>INTABACO-UC-CD-2021-0025</t>
  </si>
  <si>
    <t>INTABACO-UC-CD-2021-0026</t>
  </si>
  <si>
    <t>COMPRA DE DISPENSADORES DE PAPEL </t>
  </si>
  <si>
    <t>SERVICIO DE FOTOCOPIADORA</t>
  </si>
  <si>
    <t>COMPRA DE PALAS DE CORTE, AZADAS, RASTRILLOS Y OTROS UTENCILIOS</t>
  </si>
  <si>
    <t>COMPRA DE MEBRANA PLASTICA 10X100</t>
  </si>
  <si>
    <t>ADQUISICIÓN ENMARCADO DE RECONOCIMIENTOS</t>
  </si>
  <si>
    <t>COMPRA DE PINTURA INDUSTRIAL, PINTURA SEMI GLOSS, ALKYD S/RAPIDO Y THINNER</t>
  </si>
  <si>
    <t>FERRETERIA OCHOA, SRL</t>
  </si>
  <si>
    <t>DISTRIBUIDORA P Y M</t>
  </si>
  <si>
    <t>SOLUCIONES IMPRESAS, SRL</t>
  </si>
  <si>
    <t>NEGOCIADOS ZARAGH, SRL</t>
  </si>
  <si>
    <t>FUTURO AGRICOLA, SRL</t>
  </si>
  <si>
    <t>FERRETERIA PLINIO, SRL</t>
  </si>
  <si>
    <t>COMPRAS JUNIO  2021</t>
  </si>
  <si>
    <t>COMPRAS POR DEBAJO DEL UMBRAL</t>
  </si>
  <si>
    <t xml:space="preserve">LISTADO DE COMPRAS POR DEBAJO DEL UMBRAL </t>
  </si>
  <si>
    <t>LISTADO DE COMPRAS POR DEBAJO DEL UMBRAL</t>
  </si>
  <si>
    <t>COMPRAS MARZO 2022</t>
  </si>
  <si>
    <t>INTABACO-UC-CD-2022-0008</t>
  </si>
  <si>
    <t>ALMACENES EL ENCANTO</t>
  </si>
  <si>
    <t>COMPRA DE ARTICULOS DE LIMPIEZA E HIGIENE PARA USO DE LA INSTITUCION</t>
  </si>
  <si>
    <t>INTABACO-UC-CD-2022-0007</t>
  </si>
  <si>
    <t>FUMIGADORA MARTE</t>
  </si>
  <si>
    <t>COMPRA DE INSECTICIDA PARA USO DE LA INSTITUCION</t>
  </si>
  <si>
    <t>INTABACO-UC-CD-2022-0006</t>
  </si>
  <si>
    <t>PLIEGO CANCELADO</t>
  </si>
  <si>
    <t>INTABACO-UC-CD-2022-0009</t>
  </si>
  <si>
    <t>INTABACO-UC-CD-2022-0010</t>
  </si>
  <si>
    <t>HIPERMERCADO LA FUENTE</t>
  </si>
  <si>
    <t>INDUSTRIAS BANILEJAS</t>
  </si>
  <si>
    <t>COMPRA DE CAFÉ, AZUCAR Y CREMORA PARA SER CONSUMIDO POR LA INSTITUCION</t>
  </si>
  <si>
    <t>FERRETERIA OCHOA, SA</t>
  </si>
  <si>
    <t>COMPRA DE PLAFON SALON DE REUNIONES PARA USO DE LA INSTITUCION</t>
  </si>
  <si>
    <t>INTABACO-UC-CD-2022-0011</t>
  </si>
  <si>
    <t>INDUSTRIAS NIGUA</t>
  </si>
  <si>
    <t>COMPRA DE FUNDAS KRAFT GENERICA PARA USO DE LA INSTITUCION</t>
  </si>
  <si>
    <t>INTABACO-UC-CD-2022-0012</t>
  </si>
  <si>
    <t>DISTRIBUIDORES INTERNACIONALES DE PETROLEO, S.A</t>
  </si>
  <si>
    <t>COMPRA DE ACEITE Y GRASAS PARA USO DE LA INSTITUCION</t>
  </si>
  <si>
    <t>INTABACO-UC-CD-2022-0013</t>
  </si>
  <si>
    <t>CECOMSA, SRL</t>
  </si>
  <si>
    <t>COMPRA DE AIRES ACONDICIONADOS PARA USO DE LA INSTITUCION</t>
  </si>
  <si>
    <t>INTABACO-UC-CD-2022-0014</t>
  </si>
  <si>
    <t>BANDERAS GLOBAL HC, SRL</t>
  </si>
  <si>
    <t>COMPRA DE BANDERAS PARA USO DE LA INSTITUCION</t>
  </si>
  <si>
    <t>N/A</t>
  </si>
  <si>
    <t>INTABACO-UC-CD-2022-0015</t>
  </si>
  <si>
    <t>SUPLIDORA HAWAII</t>
  </si>
  <si>
    <t>COMPRA DE FREEZER PAR USO DE LA INSTITUCION</t>
  </si>
  <si>
    <t>INTABACO-UC-CD-2022-0016</t>
  </si>
  <si>
    <t>CASA DOÑA MARCIA, CADOMA</t>
  </si>
  <si>
    <t>SUPLIMADE COMERCIAL, SRL</t>
  </si>
  <si>
    <t>COMPRA DE BOTAS PLASTICAS, LIMAS Y SOGA PLASTICA PARA USO DE LA INSTITUCION</t>
  </si>
  <si>
    <t>SERVICIO DE LEGALIZACION DE FIRMAS DE DOCUMENTOS Y PROCESOS DE COMPRAS PARA USO DE LA INSTITUCION</t>
  </si>
  <si>
    <t>INTABACO-UC-CD-2017</t>
  </si>
  <si>
    <t>RAFAEL ENRIQUE BENCOSME VELOZ</t>
  </si>
  <si>
    <t>03101990905</t>
  </si>
  <si>
    <t>COMPRA DE HILO DE ALGODÓN PARA USO DE LA INSTITUCION</t>
  </si>
  <si>
    <t>INTABACO-UC-CD-2018</t>
  </si>
  <si>
    <t>INSTITUTO NACIONAL DEL TABACO DE LA 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</si>
</sst>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rgb="FF666666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4" fillId="0" borderId="0" xfId="0" applyFont="1" applyBorder="1"/>
    <xf numFmtId="0" fontId="3" fillId="2" borderId="2" xfId="0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14" fontId="4" fillId="0" borderId="0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left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6" xfId="0" applyNumberFormat="1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/>
    <xf numFmtId="4" fontId="6" fillId="0" borderId="11" xfId="0" applyNumberFormat="1" applyFont="1" applyBorder="1" applyAlignment="1">
      <alignment horizontal="right"/>
    </xf>
    <xf numFmtId="4" fontId="4" fillId="3" borderId="14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/>
    </xf>
    <xf numFmtId="14" fontId="9" fillId="0" borderId="5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4" fontId="9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4" fontId="9" fillId="0" borderId="20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vertical="center"/>
    </xf>
    <xf numFmtId="14" fontId="9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4" fontId="9" fillId="0" borderId="2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/>
    </xf>
    <xf numFmtId="14" fontId="9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5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2</xdr:row>
      <xdr:rowOff>0</xdr:rowOff>
    </xdr:from>
    <xdr:ext cx="1914525" cy="619121"/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topLeftCell="A7" zoomScale="150" zoomScaleNormal="150" workbookViewId="0">
      <selection activeCell="A7" sqref="A1:XFD1048576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5.140625" customWidth="1"/>
    <col min="4" max="4" width="21.140625" customWidth="1"/>
    <col min="5" max="5" width="9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8" x14ac:dyDescent="0.25">
      <c r="B3" s="63" t="s">
        <v>10</v>
      </c>
      <c r="C3" s="63"/>
      <c r="D3" s="63"/>
      <c r="E3" s="22"/>
    </row>
    <row r="4" spans="2:8" x14ac:dyDescent="0.25">
      <c r="B4" s="63" t="s">
        <v>31</v>
      </c>
      <c r="C4" s="63"/>
      <c r="D4" s="63"/>
    </row>
    <row r="5" spans="2:8" x14ac:dyDescent="0.25">
      <c r="B5" s="1" t="s">
        <v>33</v>
      </c>
      <c r="C5" s="1"/>
    </row>
    <row r="7" spans="2:8" ht="15.75" thickBot="1" x14ac:dyDescent="0.3">
      <c r="B7" s="11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2:8" ht="27.75" customHeight="1" thickBot="1" x14ac:dyDescent="0.3">
      <c r="B8" s="12">
        <v>44348</v>
      </c>
      <c r="C8" s="13" t="s">
        <v>11</v>
      </c>
      <c r="D8" s="13" t="s">
        <v>28</v>
      </c>
      <c r="E8" s="14">
        <v>131403982</v>
      </c>
      <c r="F8" s="15" t="s">
        <v>12</v>
      </c>
      <c r="G8" s="23" t="s">
        <v>32</v>
      </c>
      <c r="H8" s="26">
        <v>83970</v>
      </c>
    </row>
    <row r="9" spans="2:8" ht="28.5" customHeight="1" thickBot="1" x14ac:dyDescent="0.3">
      <c r="B9" s="16">
        <v>44349</v>
      </c>
      <c r="C9" s="17" t="s">
        <v>13</v>
      </c>
      <c r="D9" s="5" t="s">
        <v>25</v>
      </c>
      <c r="E9" s="4">
        <v>102003432</v>
      </c>
      <c r="F9" s="6" t="s">
        <v>19</v>
      </c>
      <c r="G9" s="23" t="s">
        <v>32</v>
      </c>
      <c r="H9" s="27">
        <v>33578.160000000003</v>
      </c>
    </row>
    <row r="10" spans="2:8" ht="28.5" customHeight="1" thickBot="1" x14ac:dyDescent="0.3">
      <c r="B10" s="16">
        <v>44350</v>
      </c>
      <c r="C10" s="17" t="s">
        <v>14</v>
      </c>
      <c r="D10" s="5" t="s">
        <v>27</v>
      </c>
      <c r="E10" s="4">
        <v>130174989</v>
      </c>
      <c r="F10" s="6" t="s">
        <v>20</v>
      </c>
      <c r="G10" s="23" t="s">
        <v>32</v>
      </c>
      <c r="H10" s="27">
        <v>78352</v>
      </c>
    </row>
    <row r="11" spans="2:8" ht="30.75" customHeight="1" thickBot="1" x14ac:dyDescent="0.3">
      <c r="B11" s="16">
        <v>44356</v>
      </c>
      <c r="C11" s="17" t="s">
        <v>15</v>
      </c>
      <c r="D11" s="5" t="s">
        <v>30</v>
      </c>
      <c r="E11" s="4">
        <v>102319103</v>
      </c>
      <c r="F11" s="6" t="s">
        <v>21</v>
      </c>
      <c r="G11" s="23" t="s">
        <v>32</v>
      </c>
      <c r="H11" s="27">
        <v>24650.03</v>
      </c>
    </row>
    <row r="12" spans="2:8" ht="30.75" customHeight="1" thickBot="1" x14ac:dyDescent="0.3">
      <c r="B12" s="16">
        <v>44357</v>
      </c>
      <c r="C12" s="17" t="s">
        <v>16</v>
      </c>
      <c r="D12" s="5" t="s">
        <v>29</v>
      </c>
      <c r="E12" s="4">
        <v>130560854</v>
      </c>
      <c r="F12" s="6" t="s">
        <v>22</v>
      </c>
      <c r="G12" s="23" t="s">
        <v>32</v>
      </c>
      <c r="H12" s="27">
        <v>58000</v>
      </c>
    </row>
    <row r="13" spans="2:8" ht="30" customHeight="1" thickBot="1" x14ac:dyDescent="0.3">
      <c r="B13" s="16">
        <v>44357</v>
      </c>
      <c r="C13" s="17" t="s">
        <v>17</v>
      </c>
      <c r="D13" s="5" t="s">
        <v>26</v>
      </c>
      <c r="E13" s="4">
        <v>131385133</v>
      </c>
      <c r="F13" s="6" t="s">
        <v>23</v>
      </c>
      <c r="G13" s="23" t="s">
        <v>32</v>
      </c>
      <c r="H13" s="27">
        <v>4366</v>
      </c>
    </row>
    <row r="14" spans="2:8" ht="28.5" customHeight="1" thickBot="1" x14ac:dyDescent="0.3">
      <c r="B14" s="18">
        <v>44371</v>
      </c>
      <c r="C14" s="19" t="s">
        <v>18</v>
      </c>
      <c r="D14" s="20" t="s">
        <v>25</v>
      </c>
      <c r="E14" s="21">
        <v>102003432</v>
      </c>
      <c r="F14" s="9" t="s">
        <v>24</v>
      </c>
      <c r="G14" s="24" t="s">
        <v>32</v>
      </c>
      <c r="H14" s="28">
        <v>19568.509999999998</v>
      </c>
    </row>
    <row r="15" spans="2:8" ht="15.75" thickBot="1" x14ac:dyDescent="0.3">
      <c r="B15" s="10"/>
      <c r="C15" s="7"/>
      <c r="D15" s="7"/>
      <c r="E15" s="7"/>
      <c r="F15" s="7"/>
      <c r="G15" s="25" t="s">
        <v>7</v>
      </c>
      <c r="H15" s="29">
        <f>SUM(H8:H14)</f>
        <v>302484.7</v>
      </c>
    </row>
    <row r="20" spans="4:5" x14ac:dyDescent="0.25">
      <c r="D20" s="3" t="s">
        <v>9</v>
      </c>
      <c r="E20" s="2"/>
    </row>
    <row r="21" spans="4:5" x14ac:dyDescent="0.25">
      <c r="D21" s="3" t="s">
        <v>8</v>
      </c>
    </row>
  </sheetData>
  <mergeCells count="2">
    <mergeCell ref="B3:D3"/>
    <mergeCell ref="B4:D4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showGridLines="0" tabSelected="1" topLeftCell="A4" zoomScaleNormal="100" workbookViewId="0">
      <selection activeCell="C6" sqref="C6"/>
    </sheetView>
  </sheetViews>
  <sheetFormatPr baseColWidth="10" defaultColWidth="9.140625" defaultRowHeight="15" x14ac:dyDescent="0.25"/>
  <cols>
    <col min="1" max="1" width="2" customWidth="1"/>
    <col min="2" max="2" width="9" customWidth="1"/>
    <col min="3" max="3" width="22" customWidth="1"/>
    <col min="4" max="4" width="27" customWidth="1"/>
    <col min="5" max="5" width="11" style="60" customWidth="1"/>
    <col min="6" max="6" width="27.140625" customWidth="1"/>
    <col min="7" max="7" width="18.28515625" customWidth="1"/>
    <col min="8" max="8" width="9.7109375" customWidth="1"/>
    <col min="9" max="1026" width="10.7109375" customWidth="1"/>
  </cols>
  <sheetData>
    <row r="3" spans="2:8" x14ac:dyDescent="0.25">
      <c r="B3" s="63" t="s">
        <v>77</v>
      </c>
      <c r="C3" s="63"/>
      <c r="D3" s="63"/>
      <c r="E3" s="63"/>
    </row>
    <row r="4" spans="2:8" x14ac:dyDescent="0.25">
      <c r="B4" s="63" t="s">
        <v>35</v>
      </c>
      <c r="C4" s="63"/>
      <c r="D4" s="63"/>
    </row>
    <row r="5" spans="2:8" x14ac:dyDescent="0.25">
      <c r="B5" s="1" t="s">
        <v>34</v>
      </c>
      <c r="C5" s="1"/>
    </row>
    <row r="6" spans="2:8" ht="15.75" thickBot="1" x14ac:dyDescent="0.3"/>
    <row r="7" spans="2:8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3" t="s">
        <v>6</v>
      </c>
    </row>
    <row r="8" spans="2:8" ht="36" customHeight="1" x14ac:dyDescent="0.25">
      <c r="B8" s="38">
        <v>44621</v>
      </c>
      <c r="C8" s="39" t="s">
        <v>42</v>
      </c>
      <c r="D8" s="40" t="s">
        <v>37</v>
      </c>
      <c r="E8" s="41">
        <v>101014547</v>
      </c>
      <c r="F8" s="42" t="s">
        <v>38</v>
      </c>
      <c r="G8" s="53" t="s">
        <v>32</v>
      </c>
      <c r="H8" s="54">
        <v>119801.9</v>
      </c>
    </row>
    <row r="9" spans="2:8" ht="45.75" customHeight="1" x14ac:dyDescent="0.25">
      <c r="B9" s="34">
        <v>44622</v>
      </c>
      <c r="C9" s="35" t="s">
        <v>39</v>
      </c>
      <c r="D9" s="36" t="s">
        <v>40</v>
      </c>
      <c r="E9" s="37">
        <v>131508822</v>
      </c>
      <c r="F9" s="45" t="s">
        <v>41</v>
      </c>
      <c r="G9" s="51" t="s">
        <v>32</v>
      </c>
      <c r="H9" s="55">
        <v>128700</v>
      </c>
    </row>
    <row r="10" spans="2:8" ht="38.25" customHeight="1" x14ac:dyDescent="0.25">
      <c r="B10" s="34">
        <v>44628</v>
      </c>
      <c r="C10" s="35" t="s">
        <v>36</v>
      </c>
      <c r="D10" s="36" t="s">
        <v>43</v>
      </c>
      <c r="E10" s="37" t="s">
        <v>63</v>
      </c>
      <c r="F10" s="45" t="s">
        <v>43</v>
      </c>
      <c r="G10" s="51" t="s">
        <v>43</v>
      </c>
      <c r="H10" s="55"/>
    </row>
    <row r="11" spans="2:8" ht="38.25" customHeight="1" x14ac:dyDescent="0.25">
      <c r="B11" s="68">
        <v>44628</v>
      </c>
      <c r="C11" s="69" t="s">
        <v>44</v>
      </c>
      <c r="D11" s="36" t="s">
        <v>46</v>
      </c>
      <c r="E11" s="37">
        <v>130274797</v>
      </c>
      <c r="F11" s="70" t="s">
        <v>48</v>
      </c>
      <c r="G11" s="67" t="s">
        <v>32</v>
      </c>
      <c r="H11" s="55">
        <v>41999.4</v>
      </c>
    </row>
    <row r="12" spans="2:8" ht="38.25" customHeight="1" x14ac:dyDescent="0.25">
      <c r="B12" s="68"/>
      <c r="C12" s="69"/>
      <c r="D12" s="36" t="s">
        <v>47</v>
      </c>
      <c r="E12" s="37">
        <v>101012072</v>
      </c>
      <c r="F12" s="70"/>
      <c r="G12" s="67"/>
      <c r="H12" s="55">
        <v>72959.360000000001</v>
      </c>
    </row>
    <row r="13" spans="2:8" ht="38.25" customHeight="1" x14ac:dyDescent="0.25">
      <c r="B13" s="34">
        <v>44628</v>
      </c>
      <c r="C13" s="35" t="s">
        <v>45</v>
      </c>
      <c r="D13" s="36" t="s">
        <v>49</v>
      </c>
      <c r="E13" s="37">
        <v>102003432</v>
      </c>
      <c r="F13" s="46" t="s">
        <v>50</v>
      </c>
      <c r="G13" s="51" t="s">
        <v>32</v>
      </c>
      <c r="H13" s="55">
        <v>11504.34</v>
      </c>
    </row>
    <row r="14" spans="2:8" ht="38.25" customHeight="1" x14ac:dyDescent="0.25">
      <c r="B14" s="34">
        <v>44628</v>
      </c>
      <c r="C14" s="35" t="s">
        <v>51</v>
      </c>
      <c r="D14" s="36" t="s">
        <v>52</v>
      </c>
      <c r="E14" s="37">
        <v>101004851</v>
      </c>
      <c r="F14" s="46" t="s">
        <v>53</v>
      </c>
      <c r="G14" s="51" t="s">
        <v>32</v>
      </c>
      <c r="H14" s="55">
        <v>158968.66</v>
      </c>
    </row>
    <row r="15" spans="2:8" ht="38.25" customHeight="1" x14ac:dyDescent="0.25">
      <c r="B15" s="34">
        <v>44634</v>
      </c>
      <c r="C15" s="35" t="s">
        <v>54</v>
      </c>
      <c r="D15" s="47" t="s">
        <v>55</v>
      </c>
      <c r="E15" s="37">
        <v>101831936</v>
      </c>
      <c r="F15" s="46" t="s">
        <v>56</v>
      </c>
      <c r="G15" s="51" t="s">
        <v>32</v>
      </c>
      <c r="H15" s="55">
        <v>98795.5</v>
      </c>
    </row>
    <row r="16" spans="2:8" ht="38.25" customHeight="1" x14ac:dyDescent="0.25">
      <c r="B16" s="34">
        <v>44634</v>
      </c>
      <c r="C16" s="35" t="s">
        <v>57</v>
      </c>
      <c r="D16" s="36" t="s">
        <v>58</v>
      </c>
      <c r="E16" s="37">
        <v>102316163</v>
      </c>
      <c r="F16" s="46" t="s">
        <v>59</v>
      </c>
      <c r="G16" s="51" t="s">
        <v>32</v>
      </c>
      <c r="H16" s="55">
        <v>149806.9</v>
      </c>
    </row>
    <row r="17" spans="2:8" ht="38.25" customHeight="1" x14ac:dyDescent="0.25">
      <c r="B17" s="34">
        <v>44634</v>
      </c>
      <c r="C17" s="35" t="s">
        <v>60</v>
      </c>
      <c r="D17" s="36" t="s">
        <v>61</v>
      </c>
      <c r="E17" s="37">
        <v>13157319</v>
      </c>
      <c r="F17" s="46" t="s">
        <v>62</v>
      </c>
      <c r="G17" s="51" t="s">
        <v>32</v>
      </c>
      <c r="H17" s="55">
        <v>16040</v>
      </c>
    </row>
    <row r="18" spans="2:8" ht="38.25" customHeight="1" x14ac:dyDescent="0.25">
      <c r="B18" s="34">
        <v>44638</v>
      </c>
      <c r="C18" s="35" t="s">
        <v>64</v>
      </c>
      <c r="D18" s="36" t="s">
        <v>65</v>
      </c>
      <c r="E18" s="37">
        <v>102311252</v>
      </c>
      <c r="F18" s="46" t="s">
        <v>66</v>
      </c>
      <c r="G18" s="51" t="s">
        <v>32</v>
      </c>
      <c r="H18" s="55">
        <v>63400</v>
      </c>
    </row>
    <row r="19" spans="2:8" ht="38.25" customHeight="1" x14ac:dyDescent="0.25">
      <c r="B19" s="64">
        <v>44642</v>
      </c>
      <c r="C19" s="65" t="s">
        <v>67</v>
      </c>
      <c r="D19" s="36" t="s">
        <v>68</v>
      </c>
      <c r="E19" s="37">
        <v>132104171</v>
      </c>
      <c r="F19" s="71" t="s">
        <v>70</v>
      </c>
      <c r="G19" s="66" t="s">
        <v>32</v>
      </c>
      <c r="H19" s="55">
        <v>16551.080000000002</v>
      </c>
    </row>
    <row r="20" spans="2:8" ht="24" customHeight="1" x14ac:dyDescent="0.25">
      <c r="B20" s="64"/>
      <c r="C20" s="65"/>
      <c r="D20" s="36" t="s">
        <v>69</v>
      </c>
      <c r="E20" s="37">
        <v>132109201</v>
      </c>
      <c r="F20" s="72"/>
      <c r="G20" s="66"/>
      <c r="H20" s="55">
        <v>4012</v>
      </c>
    </row>
    <row r="21" spans="2:8" ht="38.25" customHeight="1" x14ac:dyDescent="0.25">
      <c r="B21" s="64"/>
      <c r="C21" s="65"/>
      <c r="D21" s="36" t="s">
        <v>49</v>
      </c>
      <c r="E21" s="37">
        <v>402001988</v>
      </c>
      <c r="F21" s="73"/>
      <c r="G21" s="66"/>
      <c r="H21" s="55">
        <v>2545.9899999999998</v>
      </c>
    </row>
    <row r="22" spans="2:8" ht="52.5" customHeight="1" x14ac:dyDescent="0.25">
      <c r="B22" s="52">
        <v>44649</v>
      </c>
      <c r="C22" s="48" t="s">
        <v>72</v>
      </c>
      <c r="D22" s="36" t="s">
        <v>73</v>
      </c>
      <c r="E22" s="50" t="s">
        <v>74</v>
      </c>
      <c r="F22" s="49" t="s">
        <v>71</v>
      </c>
      <c r="G22" s="47" t="s">
        <v>32</v>
      </c>
      <c r="H22" s="55">
        <v>159300</v>
      </c>
    </row>
    <row r="23" spans="2:8" ht="38.25" customHeight="1" thickBot="1" x14ac:dyDescent="0.3">
      <c r="B23" s="56">
        <v>44649</v>
      </c>
      <c r="C23" s="57" t="s">
        <v>76</v>
      </c>
      <c r="D23" s="43" t="s">
        <v>68</v>
      </c>
      <c r="E23" s="44">
        <v>132104171</v>
      </c>
      <c r="F23" s="74" t="s">
        <v>75</v>
      </c>
      <c r="G23" s="58" t="s">
        <v>32</v>
      </c>
      <c r="H23" s="59">
        <v>89208</v>
      </c>
    </row>
    <row r="24" spans="2:8" ht="15.75" thickBot="1" x14ac:dyDescent="0.3">
      <c r="B24" s="10"/>
      <c r="C24" s="7"/>
      <c r="D24" s="7"/>
      <c r="E24" s="61"/>
      <c r="F24" s="7"/>
      <c r="G24" s="25" t="s">
        <v>7</v>
      </c>
      <c r="H24" s="32">
        <f>SUM(H8:H23)</f>
        <v>1133593.1299999999</v>
      </c>
    </row>
    <row r="29" spans="2:8" x14ac:dyDescent="0.25">
      <c r="D29" s="3" t="s">
        <v>9</v>
      </c>
      <c r="E29" s="62"/>
    </row>
    <row r="30" spans="2:8" x14ac:dyDescent="0.25">
      <c r="D30" s="3" t="s">
        <v>8</v>
      </c>
    </row>
  </sheetData>
  <mergeCells count="10">
    <mergeCell ref="B4:D4"/>
    <mergeCell ref="B11:B12"/>
    <mergeCell ref="C11:C12"/>
    <mergeCell ref="F11:F12"/>
    <mergeCell ref="B3:E3"/>
    <mergeCell ref="B19:B21"/>
    <mergeCell ref="C19:C21"/>
    <mergeCell ref="F19:F21"/>
    <mergeCell ref="G19:G21"/>
    <mergeCell ref="G11:G12"/>
  </mergeCells>
  <phoneticPr fontId="12" type="noConversion"/>
  <pageMargins left="0.56999999999999995" right="0.36" top="0.74803149606299213" bottom="0.74803149606299213" header="0.31496062992125984" footer="0.31496062992125984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 BAJO EL UMBRAR</vt:lpstr>
      <vt:lpstr>COMP. REALIZADAS Y APROBADAS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Jose Ambiorix Cruz</cp:lastModifiedBy>
  <cp:lastPrinted>2022-03-30T15:33:12Z</cp:lastPrinted>
  <dcterms:created xsi:type="dcterms:W3CDTF">2020-11-05T15:48:54Z</dcterms:created>
  <dcterms:modified xsi:type="dcterms:W3CDTF">2022-03-31T18:09:11Z</dcterms:modified>
</cp:coreProperties>
</file>